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charlotteglancy/Dropbox/Programme Work/BS-2214 Elmbridge LP (2023)/BS-2214-009 Rep Docs (REP)/Stage 2 Statements/"/>
    </mc:Choice>
  </mc:AlternateContent>
  <xr:revisionPtr revIDLastSave="0" documentId="8_{37CA9108-5649-F842-ACE7-ED4A23427687}" xr6:coauthVersionLast="47" xr6:coauthVersionMax="47" xr10:uidLastSave="{00000000-0000-0000-0000-000000000000}"/>
  <bookViews>
    <workbookView xWindow="0" yWindow="500" windowWidth="20640" windowHeight="11160" xr2:uid="{EEC66F4D-1B26-4AE9-B123-4ACCF9CA61E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7" i="1" l="1"/>
  <c r="M77" i="1"/>
</calcChain>
</file>

<file path=xl/sharedStrings.xml><?xml version="1.0" encoding="utf-8"?>
<sst xmlns="http://schemas.openxmlformats.org/spreadsheetml/2006/main" count="861" uniqueCount="352">
  <si>
    <t xml:space="preserve">URBAN AREA </t>
  </si>
  <si>
    <t>SITE ADDRESS</t>
  </si>
  <si>
    <t>REF</t>
  </si>
  <si>
    <t>HOW WAS SITE IDENTIFIED</t>
  </si>
  <si>
    <t>LAND USE</t>
  </si>
  <si>
    <t>OWNERSHIP</t>
  </si>
  <si>
    <t>DELIVERY PERIOD</t>
  </si>
  <si>
    <t>NET CAPACITY (UNITS)</t>
  </si>
  <si>
    <t>DENSITY (DPH)</t>
  </si>
  <si>
    <t>LOSS OF PARKING</t>
  </si>
  <si>
    <t>RELEVANT PLANNING HISTORY</t>
  </si>
  <si>
    <t>AFFORBABLE PROVISION (APPROX. UNITS)</t>
  </si>
  <si>
    <t>SANG</t>
  </si>
  <si>
    <t>COMMENTS</t>
  </si>
  <si>
    <t>RISK</t>
  </si>
  <si>
    <t>UCS</t>
  </si>
  <si>
    <t>C for S</t>
  </si>
  <si>
    <t>PRE-ALL/APP</t>
  </si>
  <si>
    <t>Claygate</t>
  </si>
  <si>
    <t>Crown House, Church Road, Claygate</t>
  </si>
  <si>
    <t>US6</t>
  </si>
  <si>
    <t>Yes</t>
  </si>
  <si>
    <t>X</t>
  </si>
  <si>
    <t>Yes (pre-app 2015)</t>
  </si>
  <si>
    <t>Offices</t>
  </si>
  <si>
    <t>Private</t>
  </si>
  <si>
    <t>11-15 Years</t>
  </si>
  <si>
    <t>None</t>
  </si>
  <si>
    <t>No</t>
  </si>
  <si>
    <t>The site could be converted under PD. Any extensions to the existing building will need to consider the TPOs on the boundaries.</t>
  </si>
  <si>
    <t>Cobham, Oxshott and Stoke D’Abernon</t>
  </si>
  <si>
    <t>Cedar House, Mill Road, Cobham</t>
  </si>
  <si>
    <t>US492</t>
  </si>
  <si>
    <t>Yes (pre-app 2020)</t>
  </si>
  <si>
    <t>Hotel</t>
  </si>
  <si>
    <t xml:space="preserve">Private -available </t>
  </si>
  <si>
    <t>0-5 Years</t>
  </si>
  <si>
    <t>2017/2173: Granted Change of use from Hotel (C1) to Residential (C3)</t>
  </si>
  <si>
    <t>5km Buffer Zone</t>
  </si>
  <si>
    <t>The site’s Grade II* listed status will need to be protected and development will require sensitive design. The site will also need to consider flood risk. Change of use = 7 units</t>
  </si>
  <si>
    <t>Glenelm and 160 Anyards Road, Cobham</t>
  </si>
  <si>
    <t>US193</t>
  </si>
  <si>
    <t>Residential, retail and garages</t>
  </si>
  <si>
    <t>6-10 Years</t>
  </si>
  <si>
    <r>
      <t xml:space="preserve">The site is impacted by medium to high surface water flooding and will likely be subject to overlooking concerns as it is located to the rear of other residential properties. </t>
    </r>
    <r>
      <rPr>
        <sz val="10"/>
        <color rgb="FFFF0000"/>
        <rFont val="Arial"/>
        <family val="2"/>
      </rPr>
      <t>Backand site used for parking and garages, reproviion may be necessary.</t>
    </r>
  </si>
  <si>
    <t>1, 3 and 5 Goldrings Road, Oxshott, Leatherhead, KT22 0QP</t>
  </si>
  <si>
    <t>US460</t>
  </si>
  <si>
    <t>Yes (pre-app 2019)</t>
  </si>
  <si>
    <t>Residential</t>
  </si>
  <si>
    <t>7km Buffer Zone</t>
  </si>
  <si>
    <r>
      <t xml:space="preserve">Flood Zone 2. density proposed significantly higher surrounding area- would change character of homes on 0.5 acre+ plots. Local oposition likely. </t>
    </r>
    <r>
      <rPr>
        <sz val="10"/>
        <color rgb="FFFF0000"/>
        <rFont val="Arial"/>
        <family val="2"/>
      </rPr>
      <t>Assume Pre-app confirmed principle of residential use is acceptable</t>
    </r>
  </si>
  <si>
    <t>87 Portsmouth Road, Cobham</t>
  </si>
  <si>
    <t>US187</t>
  </si>
  <si>
    <t>Retail</t>
  </si>
  <si>
    <t>The loss of a retail use will need to be considered</t>
  </si>
  <si>
    <t>Selden Cottage and Ronmar, Leatherhead Road, Oxshott</t>
  </si>
  <si>
    <t>US493</t>
  </si>
  <si>
    <t>The site will need to demonstrate the most efficient use of the land and that it meets local housing needs. Assume Pre-app confirmed principle of residential use is acceptable</t>
  </si>
  <si>
    <t>73 Between Streets, Cobham</t>
  </si>
  <si>
    <t>US191</t>
  </si>
  <si>
    <t>Children's home</t>
  </si>
  <si>
    <t>Surrey County Council</t>
  </si>
  <si>
    <r>
      <t xml:space="preserve">Consideration will need to be given to loss of the children's home on site. </t>
    </r>
    <r>
      <rPr>
        <sz val="10"/>
        <color rgb="FFFF0000"/>
        <rFont val="Arial"/>
        <family val="2"/>
      </rPr>
      <t>Question denisity - impact on trees , amenity and bio-diversity</t>
    </r>
  </si>
  <si>
    <t>Yes (pre-app)</t>
  </si>
  <si>
    <t>N/A</t>
  </si>
  <si>
    <t>68 Between Streets and 7-11 White Lion Gate, Cobham</t>
  </si>
  <si>
    <t>US217</t>
  </si>
  <si>
    <t>Army Cadet Training Centre and residential</t>
  </si>
  <si>
    <t>The site is located on Strategic Employment Land and also has potential land contamination.</t>
  </si>
  <si>
    <t>20 Stoke Road, Cobham</t>
  </si>
  <si>
    <t>US7</t>
  </si>
  <si>
    <t>The site will need to consider flood risk mitigation and tree protection measures prior to future redevelopment.</t>
  </si>
  <si>
    <t>78 Portsmouth Road, Cobham</t>
  </si>
  <si>
    <t>US186</t>
  </si>
  <si>
    <t>Prior approval would be required and assessments concerning transport, flooding and noise will need to be provided.</t>
  </si>
  <si>
    <t>Thames Ditton, Long Ditton, Hinchley Wood and Weston Green</t>
  </si>
  <si>
    <t>4-6 Manor Road South and 4 Greenways, Hinchley Wood</t>
  </si>
  <si>
    <t>US254</t>
  </si>
  <si>
    <t>Yes (pre-app and planning history)</t>
  </si>
  <si>
    <t>Multiple - private</t>
  </si>
  <si>
    <r>
      <t>2018/0746 –</t>
    </r>
    <r>
      <rPr>
        <b/>
        <sz val="10"/>
        <color theme="1"/>
        <rFont val="Arial"/>
        <family val="2"/>
      </rPr>
      <t xml:space="preserve"> Refused</t>
    </r>
    <r>
      <rPr>
        <sz val="10"/>
        <color theme="1"/>
        <rFont val="Arial"/>
        <family val="2"/>
      </rPr>
      <t xml:space="preserve"> – Appeal Dismissed
Development comprising detached part four/part three/part two-storey building providing 3</t>
    </r>
    <r>
      <rPr>
        <b/>
        <sz val="10"/>
        <color theme="1"/>
        <rFont val="Arial"/>
        <family val="2"/>
      </rPr>
      <t>5 independent living units</t>
    </r>
    <r>
      <rPr>
        <sz val="10"/>
        <color theme="1"/>
        <rFont val="Arial"/>
        <family val="2"/>
      </rPr>
      <t xml:space="preserve"> with ancillary communal facilities, parking and landscaping following demolition of existing buildings.</t>
    </r>
  </si>
  <si>
    <t>Backland existing care use retained to front Assume density was an issue at appeal - quite likely that reduced density will be acceptable</t>
  </si>
  <si>
    <t>Land to the rear of 5 Hinchley Way, Esher</t>
  </si>
  <si>
    <t>US506</t>
  </si>
  <si>
    <t>Tennis court and open green space</t>
  </si>
  <si>
    <r>
      <t>Flood risk mitigation will be required.</t>
    </r>
    <r>
      <rPr>
        <sz val="10"/>
        <color rgb="FFFF0000"/>
        <rFont val="Arial"/>
        <family val="2"/>
      </rPr>
      <t xml:space="preserve"> Need to review appeal decision</t>
    </r>
  </si>
  <si>
    <t>89-90 Woodfield Road, Thames Ditton</t>
  </si>
  <si>
    <t>US503</t>
  </si>
  <si>
    <t>Residential - 2 units</t>
  </si>
  <si>
    <r>
      <t xml:space="preserve">Flood risk (zone 2 /3) mitigation and potential land remediation costs could have an impact on viability. </t>
    </r>
    <r>
      <rPr>
        <sz val="10"/>
        <color rgb="FFFF0000"/>
        <rFont val="Arial"/>
        <family val="2"/>
      </rPr>
      <t>Flats net gain in floorspace limited flats near railway line noise parking and amenity space difficult to provide</t>
    </r>
  </si>
  <si>
    <t>Corner Cottage, Portsmouth Road</t>
  </si>
  <si>
    <t>US495</t>
  </si>
  <si>
    <t>Yes (application 2018)</t>
  </si>
  <si>
    <r>
      <t xml:space="preserve">Flood Zone 2. The site will need to consider the design proposals to ensure there is no detrimental impact on the character of the area. </t>
    </r>
    <r>
      <rPr>
        <sz val="10"/>
        <color rgb="FFFF0000"/>
        <rFont val="Arial"/>
        <family val="2"/>
      </rPr>
      <t xml:space="preserve">Assume LPA will have indicated constraints can be overcome. </t>
    </r>
  </si>
  <si>
    <t>Bransby Lodge, St Leonard’s Road, Thames Ditton</t>
  </si>
  <si>
    <t>US516</t>
  </si>
  <si>
    <t>Yes (application 2020)</t>
  </si>
  <si>
    <r>
      <t xml:space="preserve">The site principle of development was considered acceptable but good design will ensure there is no detrimental impact on the character of the area. </t>
    </r>
    <r>
      <rPr>
        <sz val="10"/>
        <color rgb="FFFF0000"/>
        <rFont val="Arial"/>
        <family val="2"/>
      </rPr>
      <t>Assume LPA feel constraints and reasons for refusal at appeal can be overcome</t>
    </r>
  </si>
  <si>
    <t>Sandpiper, Newlands Avenue, Thames Ditton</t>
  </si>
  <si>
    <t>US226</t>
  </si>
  <si>
    <t>Flats 9-41 and Garages on Longmead Road, Thames Ditton</t>
  </si>
  <si>
    <t>US24</t>
  </si>
  <si>
    <t xml:space="preserve">Yes (pre-app 2019) </t>
  </si>
  <si>
    <t xml:space="preserve">PA Housing </t>
  </si>
  <si>
    <r>
      <t>Flood risk mitigation and investigating potential land contamination could have an impact on viability. Loss of garages.</t>
    </r>
    <r>
      <rPr>
        <sz val="10"/>
        <color rgb="FFFF0000"/>
        <rFont val="Arial"/>
        <family val="2"/>
      </rPr>
      <t>Assume pre-app accepted principle of residential development  Iwhy 11-15 years</t>
    </r>
  </si>
  <si>
    <t>Industrial units at 67 Summer Road East Molesey</t>
  </si>
  <si>
    <t>US272</t>
  </si>
  <si>
    <t>Warehouses and industry</t>
  </si>
  <si>
    <t>School Bungalow, Mercer Close, Thames Ditton</t>
  </si>
  <si>
    <t>US248</t>
  </si>
  <si>
    <t>School bungalow and undeveloped land</t>
  </si>
  <si>
    <t>46 St Mary’s Road, Long Ditton</t>
  </si>
  <si>
    <t>US260</t>
  </si>
  <si>
    <t>Residenital</t>
  </si>
  <si>
    <t>The site does contain trees and one adjoining tree is a TPO. Good design and tree protection will be required prior to future redevelopment.</t>
  </si>
  <si>
    <t>5a-6a Station Road, Esher</t>
  </si>
  <si>
    <t>US265</t>
  </si>
  <si>
    <t>Builders yard</t>
  </si>
  <si>
    <t>Esher</t>
  </si>
  <si>
    <t>Esher Place, 30 Esher Place Avenue, Esher</t>
  </si>
  <si>
    <t>US279</t>
  </si>
  <si>
    <t>Residenital, education and training centre</t>
  </si>
  <si>
    <r>
      <t xml:space="preserve">With tree protection measures and sensitive design to enhance the listed building and the setting. </t>
    </r>
    <r>
      <rPr>
        <sz val="10"/>
        <color rgb="FFFF0000"/>
        <rFont val="Arial"/>
        <family val="2"/>
      </rPr>
      <t>Assume pre-app has confirmed residential is acceptable in principle - just design and density to be agreed</t>
    </r>
  </si>
  <si>
    <t>30 Copsem Lane, Esher</t>
  </si>
  <si>
    <t>US127</t>
  </si>
  <si>
    <t>Yes (pre-app 2018 and pending application 2019)</t>
  </si>
  <si>
    <t>1-5 Milbourne Lane, Esher</t>
  </si>
  <si>
    <t>US238</t>
  </si>
  <si>
    <r>
      <t xml:space="preserve">None. </t>
    </r>
    <r>
      <rPr>
        <sz val="10"/>
        <color rgb="FFFF0000"/>
        <rFont val="Arial"/>
        <family val="2"/>
      </rPr>
      <t>Assume favourable pre-app</t>
    </r>
  </si>
  <si>
    <t>Hanover Cottage, 6 Claremont Lane, Esher</t>
  </si>
  <si>
    <t>US134</t>
  </si>
  <si>
    <t>35 New Road, Esher</t>
  </si>
  <si>
    <t>US146</t>
  </si>
  <si>
    <r>
      <t>None.</t>
    </r>
    <r>
      <rPr>
        <sz val="10"/>
        <color rgb="FFFF0000"/>
        <rFont val="Arial"/>
        <family val="2"/>
      </rPr>
      <t>Assume favourable pre-app but why is higher density now deemed appropriate</t>
    </r>
  </si>
  <si>
    <t>6 Bracondale and 43 Claremont Lane, Esher</t>
  </si>
  <si>
    <t>US481</t>
  </si>
  <si>
    <r>
      <t>A flood risk assessment and flood risk mitigation will be required.</t>
    </r>
    <r>
      <rPr>
        <sz val="10"/>
        <color rgb="FFFF0000"/>
        <rFont val="Arial"/>
        <family val="2"/>
      </rPr>
      <t xml:space="preserve"> Assume favourable pre-app</t>
    </r>
  </si>
  <si>
    <t>Willow House, Mayfair House and Amberhurst House, 4B Claremont Lane, Esher</t>
  </si>
  <si>
    <t>US475</t>
  </si>
  <si>
    <t>Café Rouge, Portsmouth Road, Esher</t>
  </si>
  <si>
    <t>US276</t>
  </si>
  <si>
    <t>Restaurant</t>
  </si>
  <si>
    <r>
      <t>With flood risk mitigation and good design which enhances the heritage asset.</t>
    </r>
    <r>
      <rPr>
        <sz val="10"/>
        <color rgb="FFFF0000"/>
        <rFont val="Arial"/>
        <family val="2"/>
      </rPr>
      <t>Assume favourable pre-app</t>
    </r>
    <r>
      <rPr>
        <sz val="10"/>
        <color theme="1"/>
        <rFont val="Arial"/>
        <family val="2"/>
      </rPr>
      <t xml:space="preserve"> </t>
    </r>
  </si>
  <si>
    <t>40 New Road, Esher (see reg19 change of street number</t>
  </si>
  <si>
    <t>US282</t>
  </si>
  <si>
    <t>Two Furlongs and Wren House, Portsmouth Road, Esher</t>
  </si>
  <si>
    <t>US274</t>
  </si>
  <si>
    <t>Units A&amp;B Sandown Industrial Estate, Mill Road, Esher</t>
  </si>
  <si>
    <t>US39</t>
  </si>
  <si>
    <t>Light industrial and warehousing</t>
  </si>
  <si>
    <t>EBC</t>
  </si>
  <si>
    <t>River Mole Business Park, Esher</t>
  </si>
  <si>
    <t>US33</t>
  </si>
  <si>
    <t>Officer, storage and car parking</t>
  </si>
  <si>
    <t>Units C&amp;D Sandown Industrial Estate, Esher</t>
  </si>
  <si>
    <t>US38</t>
  </si>
  <si>
    <t>Hawkshill Place, Portsmouth Road, Esher</t>
  </si>
  <si>
    <t>US288</t>
  </si>
  <si>
    <t>The relationship between the listed building and the new development will need to be factored into the design.</t>
  </si>
  <si>
    <t>81 High Street, Esher</t>
  </si>
  <si>
    <t>US27</t>
  </si>
  <si>
    <t>Yes (pre-app 2013)</t>
  </si>
  <si>
    <t>Part Offices and vacant land/car park</t>
  </si>
  <si>
    <t xml:space="preserve">Consideration into whether a mixed-use scheme with retention of commercial use could be built.Any future development will need to ensure the design would enhance the heritage assets. </t>
  </si>
  <si>
    <t>15 Clare Hill, Esher</t>
  </si>
  <si>
    <t>US287</t>
  </si>
  <si>
    <t>St Andrews House and Hillbrow House, Portsmouth Road, Esher</t>
  </si>
  <si>
    <t>US280</t>
  </si>
  <si>
    <t>Hersham</t>
  </si>
  <si>
    <t>19 Old Esher Road, Hersham, KT12 4LA</t>
  </si>
  <si>
    <t>US489</t>
  </si>
  <si>
    <t>Resi</t>
  </si>
  <si>
    <t xml:space="preserve">1-5 years </t>
  </si>
  <si>
    <t xml:space="preserve">Pre-app 2020 - 9 apartments  </t>
  </si>
  <si>
    <t>YES 5-7 KM</t>
  </si>
  <si>
    <t>Park House, Pratts Lane, Hersham, KT12 4RR</t>
  </si>
  <si>
    <t>US517</t>
  </si>
  <si>
    <t xml:space="preserve">1-5 Years </t>
  </si>
  <si>
    <t>Molesey</t>
  </si>
  <si>
    <t>2 Beauchamp Road, East Molesey, KT8 0PA</t>
  </si>
  <si>
    <t>US509</t>
  </si>
  <si>
    <t>Residential (C3)</t>
  </si>
  <si>
    <t>Flood mitigation may impact on viability. The site has medium surface water flooding which will need mitigating prior to redevelopment.</t>
  </si>
  <si>
    <t>133-135 Walton Road, East Molesey, KT8 0DT</t>
  </si>
  <si>
    <t>US507</t>
  </si>
  <si>
    <t>Retail (E) and resi (C3)</t>
  </si>
  <si>
    <t>There is a reasonable prospect that development for housing would be achievable during the plan period. Good design will be required to mitigate the potential flood issues and air pollution.</t>
  </si>
  <si>
    <t>7 Seymour Close and Land to rear of 103-113 Seymour Close</t>
  </si>
  <si>
    <t>US498</t>
  </si>
  <si>
    <t>Resi (C3)</t>
  </si>
  <si>
    <t xml:space="preserve">6-10 Years </t>
  </si>
  <si>
    <t>There are no market and viability factors. There are no major constraints to overcome but based on the reasons for past refused applications, sensitive design is required to mitigate any loss or harm to neighbouring amenity.</t>
  </si>
  <si>
    <t>11-27 Down Street, West Molesey, KT8 2TG</t>
  </si>
  <si>
    <t>US153</t>
  </si>
  <si>
    <t>43 Palace Road East Molesey KT8 9DN</t>
  </si>
  <si>
    <t>US302</t>
  </si>
  <si>
    <t>Water Works south of Hurst Road, West Molesey</t>
  </si>
  <si>
    <t>US309</t>
  </si>
  <si>
    <t xml:space="preserve">Water Works (Sui Generis) </t>
  </si>
  <si>
    <t>5 Matham Road East Molesey KT8 0SX</t>
  </si>
  <si>
    <t>US296</t>
  </si>
  <si>
    <t>Walton-on-Thames</t>
  </si>
  <si>
    <t>Leylands House, Molesey Road, Walton-on-Thames</t>
  </si>
  <si>
    <t>US350</t>
  </si>
  <si>
    <t>Offices and storage</t>
  </si>
  <si>
    <t>Private and PA Housing</t>
  </si>
  <si>
    <t>63-69 High Street, Walton-on-Thames</t>
  </si>
  <si>
    <t>US464</t>
  </si>
  <si>
    <t>Retail and financial services, residential and office</t>
  </si>
  <si>
    <t>16-18 Sandy Lane, Walton-on-Thames</t>
  </si>
  <si>
    <t>US487</t>
  </si>
  <si>
    <t>x</t>
  </si>
  <si>
    <t xml:space="preserve">Private </t>
  </si>
  <si>
    <t>147 Sidney Road, Walton-on-Thames, KT12 3SA</t>
  </si>
  <si>
    <t>US471</t>
  </si>
  <si>
    <t>6-10 years</t>
  </si>
  <si>
    <t>20 Sandy Lane, Walton-on-Thames, KT12 2EQ</t>
  </si>
  <si>
    <t>US112</t>
  </si>
  <si>
    <t>6-10years</t>
  </si>
  <si>
    <t>Rylton House, Hersham Road, Walton-On-Thames</t>
  </si>
  <si>
    <t>US357</t>
  </si>
  <si>
    <t>Multiple private owners</t>
  </si>
  <si>
    <t>P G S Court, Halfway Green, Walton-on-Thames, KT12 1FJ</t>
  </si>
  <si>
    <t>US354</t>
  </si>
  <si>
    <t>Fire/Ambulance station Hersham Road Walton-On-Thames KT12 1RZ</t>
  </si>
  <si>
    <t>US352</t>
  </si>
  <si>
    <t>Fire and Ambulance Station</t>
  </si>
  <si>
    <r>
      <t>The relocation of the emergency service stations would be required in order to develop the site for housing.</t>
    </r>
    <r>
      <rPr>
        <sz val="10"/>
        <color rgb="FFFF0000"/>
        <rFont val="Arial"/>
        <family val="2"/>
      </rPr>
      <t xml:space="preserve"> Often difficult to relocate emergency services as proximity to catchment is often key.</t>
    </r>
  </si>
  <si>
    <t xml:space="preserve">Walton-on-Thames </t>
  </si>
  <si>
    <t>Courtlands &amp; 1-5 Terrace Road, Walton-on-Thames</t>
  </si>
  <si>
    <t>US72</t>
  </si>
  <si>
    <t>Residential and Pets at Home</t>
  </si>
  <si>
    <t xml:space="preserve">Weybridge </t>
  </si>
  <si>
    <t>75 Oatlands Drive, Weybridge, KT13 9LN</t>
  </si>
  <si>
    <t>US505</t>
  </si>
  <si>
    <t>9 and rear of 11 and 13 Hall Place Drive</t>
  </si>
  <si>
    <t>US117</t>
  </si>
  <si>
    <r>
      <t xml:space="preserve">None. </t>
    </r>
    <r>
      <rPr>
        <sz val="10"/>
        <color rgb="FFFF0000"/>
        <rFont val="Arial"/>
        <family val="2"/>
      </rPr>
      <t>Assume pre-app favourable</t>
    </r>
  </si>
  <si>
    <t>Locke King House, 2 Balfour Road, Weybridge</t>
  </si>
  <si>
    <t>US94</t>
  </si>
  <si>
    <t>Yes (planning history)</t>
  </si>
  <si>
    <t>HFMC House, New Road and 51 Prince's Road Weybridge KT13 9BN</t>
  </si>
  <si>
    <t>US403</t>
  </si>
  <si>
    <t>Floors above Waitrose, 62 High Street, Weybridge KT13 8BL</t>
  </si>
  <si>
    <t>US397</t>
  </si>
  <si>
    <t>Retail on ground floor, training studio on first floor and office on second floor</t>
  </si>
  <si>
    <t>2014/4357 – Change of use from B1 (Office) to D2 (Personal training studio) (136.8 sqm) – granted permission.</t>
  </si>
  <si>
    <r>
      <t xml:space="preserve">Air quality mitigation will be required through design to address existing air pollution. Development would cause major disruption to operation of existing store. </t>
    </r>
    <r>
      <rPr>
        <sz val="10"/>
        <color rgb="FFFF0000"/>
        <rFont val="Arial"/>
        <family val="2"/>
      </rPr>
      <t>No consideration has been given to the ability of the existing structure to accommodate additional floors</t>
    </r>
  </si>
  <si>
    <t>59-65 Baker St, Weybridge KT13 8AH</t>
  </si>
  <si>
    <t>US420</t>
  </si>
  <si>
    <t>Offices (E) and resi (C3)</t>
  </si>
  <si>
    <t>YES UNDER 5KM</t>
  </si>
  <si>
    <t>35-47 Monument Hill, Weybridge KT13 8RN</t>
  </si>
  <si>
    <t>US419</t>
  </si>
  <si>
    <t xml:space="preserve">Class E </t>
  </si>
  <si>
    <t xml:space="preserve">Nothing large </t>
  </si>
  <si>
    <t>Tim</t>
  </si>
  <si>
    <t>2-8 Princes Road Weybridge KT13 9BQ</t>
  </si>
  <si>
    <t>US404</t>
  </si>
  <si>
    <t>Class C3 and Class E</t>
  </si>
  <si>
    <t xml:space="preserve">Nothing recent </t>
  </si>
  <si>
    <t>The Old Warehouse, 37A Church Street, Weybridge KT13 8DG</t>
  </si>
  <si>
    <t>US393</t>
  </si>
  <si>
    <t>The Heights, Weybridge</t>
  </si>
  <si>
    <t>US110</t>
  </si>
  <si>
    <t>1 Princes Road Weybridge KT13 9TU</t>
  </si>
  <si>
    <t>US402</t>
  </si>
  <si>
    <t>Office (Class E)</t>
  </si>
  <si>
    <t xml:space="preserve">Land contamination remediation may impact viability. The land contamination can be remidiated.loss of offices but not a Strategic Employment Site  </t>
  </si>
  <si>
    <t>Weybridge Delivery Office, Elmgrove Road</t>
  </si>
  <si>
    <t>US107</t>
  </si>
  <si>
    <t>Delivery Office (Class E)</t>
  </si>
  <si>
    <r>
      <t>A mixed-use scheme could retain the secondary shop frontage, but the delivery office could be relocated. The relocation and air pollution mitigation may have viability implications. Air quality mitigation will be required through design to resist existing air pollution.</t>
    </r>
    <r>
      <rPr>
        <sz val="10"/>
        <color rgb="FFFF0000"/>
        <rFont val="Arial"/>
        <family val="2"/>
      </rPr>
      <t xml:space="preserve"> Uncertain where delivery office could be relocated to but small scme so may be possible within plan period</t>
    </r>
  </si>
  <si>
    <t>GlaxoSmithKline, St. Georges Avenue</t>
  </si>
  <si>
    <t>US92</t>
  </si>
  <si>
    <t>Woodlawn, Hanger Hill and 2 Churchfields Avenue, Weybridge, KT13 9XU</t>
  </si>
  <si>
    <t>US391</t>
  </si>
  <si>
    <t>Horizon Business Village, Brooklands Road, Weybridge, KT13 0TJ</t>
  </si>
  <si>
    <t>US93</t>
  </si>
  <si>
    <t xml:space="preserve">2005 permission 12 office units </t>
  </si>
  <si>
    <r>
      <t xml:space="preserve">The need for additional office use may need justification. Future commercial development on site will require flood mitigation so not to cause great risk for neighbouring properties. This can be overcome with the correct mitigation. </t>
    </r>
    <r>
      <rPr>
        <sz val="10"/>
        <color rgb="FFFF0000"/>
        <rFont val="Arial"/>
        <family val="2"/>
      </rPr>
      <t>Access and parking issues- office park  currently underparked</t>
    </r>
    <r>
      <rPr>
        <sz val="10"/>
        <color theme="1"/>
        <rFont val="Arial"/>
        <family val="2"/>
      </rPr>
      <t xml:space="preserve"> </t>
    </r>
  </si>
  <si>
    <t>1-8 Dovecote Close, Weybridge, KT13 8PW</t>
  </si>
  <si>
    <t>US398</t>
  </si>
  <si>
    <t>Foxholes, Weybridge KT13 0BN</t>
  </si>
  <si>
    <t>US407</t>
  </si>
  <si>
    <r>
      <t xml:space="preserve">2007/2519 – </t>
    </r>
    <r>
      <rPr>
        <b/>
        <sz val="10"/>
        <color theme="1"/>
        <rFont val="Arial"/>
        <family val="2"/>
      </rPr>
      <t>Refused/ Appeal Dismissed</t>
    </r>
    <r>
      <rPr>
        <sz val="10"/>
        <color theme="1"/>
        <rFont val="Arial"/>
        <family val="2"/>
      </rPr>
      <t xml:space="preserve">: 9 two-bedroom apartments
2004/0571 – </t>
    </r>
    <r>
      <rPr>
        <b/>
        <sz val="10"/>
        <color theme="1"/>
        <rFont val="Arial"/>
        <family val="2"/>
      </rPr>
      <t>Refused</t>
    </r>
    <r>
      <rPr>
        <sz val="10"/>
        <color theme="1"/>
        <rFont val="Arial"/>
        <family val="2"/>
      </rPr>
      <t xml:space="preserve">: eleven two bed apartments </t>
    </r>
  </si>
  <si>
    <r>
      <t xml:space="preserve">Change of use to uses within Use Class D1
2002/0074 – </t>
    </r>
    <r>
      <rPr>
        <b/>
        <sz val="10"/>
        <color theme="1"/>
        <rFont val="Arial"/>
        <family val="2"/>
      </rPr>
      <t>Granted.</t>
    </r>
    <r>
      <rPr>
        <sz val="10"/>
        <color theme="1"/>
        <rFont val="Arial"/>
        <family val="2"/>
      </rPr>
      <t xml:space="preserve"> Following demolition of all buildings; erection of three storey building comprising 5 apartments and 19 houses </t>
    </r>
  </si>
  <si>
    <r>
      <t xml:space="preserve">2016/0758- Detached single storey building with rooms in the roof space for </t>
    </r>
    <r>
      <rPr>
        <b/>
        <sz val="10"/>
        <color theme="1"/>
        <rFont val="Arial"/>
        <family val="2"/>
      </rPr>
      <t>D1</t>
    </r>
    <r>
      <rPr>
        <sz val="10"/>
        <color theme="1"/>
        <rFont val="Arial"/>
        <family val="2"/>
      </rPr>
      <t xml:space="preserve"> (Healthcare/Medical Surgery) Use </t>
    </r>
    <r>
      <rPr>
        <b/>
        <sz val="10"/>
        <color theme="1"/>
        <rFont val="Arial"/>
        <family val="2"/>
      </rPr>
      <t>Refused  appeal dismissed.</t>
    </r>
  </si>
  <si>
    <r>
      <t xml:space="preserve">2018/3425 – </t>
    </r>
    <r>
      <rPr>
        <b/>
        <sz val="10"/>
        <color theme="1"/>
        <rFont val="Arial"/>
        <family val="2"/>
      </rPr>
      <t>Refused</t>
    </r>
    <r>
      <rPr>
        <sz val="10"/>
        <color theme="1"/>
        <rFont val="Arial"/>
        <family val="2"/>
      </rPr>
      <t xml:space="preserve">
Two-storey building comprising 8 flats, </t>
    </r>
  </si>
  <si>
    <r>
      <t xml:space="preserve">2020/0865 – </t>
    </r>
    <r>
      <rPr>
        <b/>
        <sz val="10"/>
        <color theme="1"/>
        <rFont val="Arial"/>
        <family val="2"/>
      </rPr>
      <t>Refused</t>
    </r>
    <r>
      <rPr>
        <sz val="10"/>
        <color theme="1"/>
        <rFont val="Arial"/>
        <family val="2"/>
      </rPr>
      <t xml:space="preserve">
Detached two-storey building containing 7 flats , detached two-storey building containing one house and one flat with </t>
    </r>
  </si>
  <si>
    <t>Residential and garages undeveloped land</t>
  </si>
  <si>
    <t>Bungalow in Private ownership and SCC own the open space to the middle of the site.</t>
  </si>
  <si>
    <r>
      <t>Extensive planning history with various proposals</t>
    </r>
    <r>
      <rPr>
        <b/>
        <sz val="10"/>
        <color theme="1"/>
        <rFont val="Arial"/>
        <family val="2"/>
      </rPr>
      <t xml:space="preserve"> refused on application and at appeal</t>
    </r>
  </si>
  <si>
    <r>
      <t>2019/2523 –</t>
    </r>
    <r>
      <rPr>
        <b/>
        <sz val="10"/>
        <color theme="1"/>
        <rFont val="Arial"/>
        <family val="2"/>
      </rPr>
      <t xml:space="preserve"> Refused:</t>
    </r>
    <r>
      <rPr>
        <sz val="10"/>
        <color theme="1"/>
        <rFont val="Arial"/>
        <family val="2"/>
      </rPr>
      <t xml:space="preserve"> Developmen</t>
    </r>
    <r>
      <rPr>
        <b/>
        <sz val="10"/>
        <color theme="1"/>
        <rFont val="Arial"/>
        <family val="2"/>
      </rPr>
      <t>t</t>
    </r>
    <r>
      <rPr>
        <sz val="10"/>
        <color theme="1"/>
        <rFont val="Arial"/>
        <family val="2"/>
      </rPr>
      <t xml:space="preserve"> comprising 31 flats .</t>
    </r>
  </si>
  <si>
    <r>
      <t xml:space="preserve">There are no major constraints historic character, tree protection and topography of the site. </t>
    </r>
    <r>
      <rPr>
        <b/>
        <sz val="10"/>
        <color theme="1"/>
        <rFont val="Arial"/>
        <family val="2"/>
      </rPr>
      <t>House extension approved 2020/172</t>
    </r>
    <r>
      <rPr>
        <sz val="10"/>
        <color theme="1"/>
        <rFont val="Arial"/>
        <family val="2"/>
      </rPr>
      <t xml:space="preserve">4 Previously 31 flats refused council now appears to support 21 units </t>
    </r>
  </si>
  <si>
    <r>
      <t xml:space="preserve">2018/3749 – </t>
    </r>
    <r>
      <rPr>
        <b/>
        <sz val="10"/>
        <color theme="1"/>
        <rFont val="Arial"/>
        <family val="2"/>
      </rPr>
      <t>Refused</t>
    </r>
    <r>
      <rPr>
        <sz val="10"/>
        <color theme="1"/>
        <rFont val="Arial"/>
        <family val="2"/>
      </rPr>
      <t xml:space="preserve">
Development comprising 9 houses and 4 flats  existing buildings.
2018/2540 - Withdrawn
Development comprising 9 houses and 4 flats </t>
    </r>
  </si>
  <si>
    <r>
      <t xml:space="preserve">None. </t>
    </r>
    <r>
      <rPr>
        <sz val="10"/>
        <color rgb="FFFF0000"/>
        <rFont val="Arial"/>
        <family val="2"/>
      </rPr>
      <t>Assume favourable pre-app but why is similar density now deemed appropriate</t>
    </r>
  </si>
  <si>
    <r>
      <t xml:space="preserve">2020/0026 – </t>
    </r>
    <r>
      <rPr>
        <b/>
        <sz val="10"/>
        <color theme="1"/>
        <rFont val="Arial"/>
        <family val="2"/>
      </rPr>
      <t>Refused</t>
    </r>
    <r>
      <rPr>
        <sz val="10"/>
        <color theme="1"/>
        <rFont val="Arial"/>
        <family val="2"/>
      </rPr>
      <t xml:space="preserve">
Detached two-storey building  containing 6 flats and basement parking, detached two-storey house with  integral garage, 
2019/2537, 2019/2533 and 2019/2541 -</t>
    </r>
    <r>
      <rPr>
        <b/>
        <sz val="10"/>
        <color theme="1"/>
        <rFont val="Arial"/>
        <family val="2"/>
      </rPr>
      <t xml:space="preserve"> Refused</t>
    </r>
    <r>
      <rPr>
        <sz val="10"/>
        <color theme="1"/>
        <rFont val="Arial"/>
        <family val="2"/>
      </rPr>
      <t xml:space="preserve">
Detached two-storey dwelling associated parking 
2018/3272 – </t>
    </r>
    <r>
      <rPr>
        <b/>
        <sz val="10"/>
        <color theme="1"/>
        <rFont val="Arial"/>
        <family val="2"/>
      </rPr>
      <t>Refused – Appeal Dismissed</t>
    </r>
    <r>
      <rPr>
        <sz val="10"/>
        <color theme="1"/>
        <rFont val="Arial"/>
        <family val="2"/>
      </rPr>
      <t xml:space="preserve">
Detached two-storey building comprising of 6 flats</t>
    </r>
  </si>
  <si>
    <t>The loss of office space and its possible relocation will need to be considered , next to a statutory and locally listed buildings with TPOs. Therefore, good design will need to be considered and tree protection will be required..BNGpotential issue.</t>
  </si>
  <si>
    <t xml:space="preserve">Loss of employment will need to be justified. Potential land remediation costs may impact viability. The site also adjoins significant flood risk </t>
  </si>
  <si>
    <r>
      <t xml:space="preserve">1997/1989 – Outline Permission – 65 two storey houses with access roads parking and landscaping following demolition of all existing buildings - </t>
    </r>
    <r>
      <rPr>
        <b/>
        <sz val="10"/>
        <color theme="1"/>
        <rFont val="Arial"/>
        <family val="2"/>
      </rPr>
      <t>Granted</t>
    </r>
  </si>
  <si>
    <r>
      <t>Loss of employment will need to be justified. Potential flood mitigation measures land remediation costs may impact viability.</t>
    </r>
    <r>
      <rPr>
        <sz val="10"/>
        <color rgb="FFFF0000"/>
        <rFont val="Arial"/>
        <family val="2"/>
      </rPr>
      <t xml:space="preserve"> No action since residential approval in 1997</t>
    </r>
    <r>
      <rPr>
        <sz val="10"/>
        <color theme="1"/>
        <rFont val="Arial"/>
        <family val="2"/>
      </rPr>
      <t xml:space="preserve">, </t>
    </r>
    <r>
      <rPr>
        <sz val="10"/>
        <color rgb="FFFF0000"/>
        <rFont val="Arial"/>
        <family val="2"/>
      </rPr>
      <t>despite identification for 200 units. No pre-app.</t>
    </r>
  </si>
  <si>
    <r>
      <t>A transport assessment (including parking stress survey), tree surveys and significant landscaping details will be required to outcome constraints.</t>
    </r>
    <r>
      <rPr>
        <sz val="10"/>
        <color rgb="FFFF0000"/>
        <rFont val="Arial"/>
        <family val="2"/>
      </rPr>
      <t xml:space="preserve">Development would be totally out of character, private estate of large detached houses.loss of BNG </t>
    </r>
  </si>
  <si>
    <r>
      <t xml:space="preserve">Loss of employment use will need investigation. Will require flood mitigation for the surface water flood risk. </t>
    </r>
    <r>
      <rPr>
        <sz val="10"/>
        <color rgb="FFFF0000"/>
        <rFont val="Arial"/>
        <family val="2"/>
      </rPr>
      <t>Assume Pre-app favourable</t>
    </r>
    <r>
      <rPr>
        <sz val="10"/>
        <color theme="1"/>
        <rFont val="Arial"/>
        <family val="2"/>
      </rPr>
      <t xml:space="preserve"> </t>
    </r>
  </si>
  <si>
    <r>
      <t xml:space="preserve">Council considers there are no major constraints that will prevent the redevelopment of this site. For the above reason the deliverability of the site is reflected in the 1-5-year timescale. </t>
    </r>
    <r>
      <rPr>
        <sz val="10"/>
        <color rgb="FFFF0000"/>
        <rFont val="Arial"/>
        <family val="2"/>
      </rPr>
      <t>No application since identificarion</t>
    </r>
  </si>
  <si>
    <r>
      <t xml:space="preserve">The site adjoins a Grade II listed building and is within a strategic view. Good design will be required to mitigate impact. </t>
    </r>
    <r>
      <rPr>
        <sz val="10"/>
        <color rgb="FFFF0000"/>
        <rFont val="Arial"/>
        <family val="2"/>
      </rPr>
      <t>Very high density proposed next to LB,  constraints may be difficult to address</t>
    </r>
  </si>
  <si>
    <r>
      <rPr>
        <b/>
        <sz val="10"/>
        <color theme="1"/>
        <rFont val="Arial"/>
        <family val="2"/>
      </rPr>
      <t>Refused</t>
    </r>
    <r>
      <rPr>
        <sz val="10"/>
        <color theme="1"/>
        <rFont val="Arial"/>
        <family val="2"/>
      </rPr>
      <t xml:space="preserve"> 3 houses 2017</t>
    </r>
  </si>
  <si>
    <r>
      <rPr>
        <b/>
        <sz val="10"/>
        <color theme="1"/>
        <rFont val="Arial"/>
        <family val="2"/>
      </rPr>
      <t xml:space="preserve">Granted </t>
    </r>
    <r>
      <rPr>
        <sz val="10"/>
        <color theme="1"/>
        <rFont val="Arial"/>
        <family val="2"/>
      </rPr>
      <t xml:space="preserve">for 2 bed house 2018 </t>
    </r>
  </si>
  <si>
    <r>
      <rPr>
        <b/>
        <sz val="10"/>
        <color theme="1"/>
        <rFont val="Arial"/>
        <family val="2"/>
      </rPr>
      <t>Refused</t>
    </r>
    <r>
      <rPr>
        <sz val="10"/>
        <color theme="1"/>
        <rFont val="Arial"/>
        <family val="2"/>
      </rPr>
      <t xml:space="preserve"> 4 houses </t>
    </r>
  </si>
  <si>
    <r>
      <t xml:space="preserve">Prior approval submitted 2021 </t>
    </r>
    <r>
      <rPr>
        <b/>
        <sz val="10"/>
        <color theme="1"/>
        <rFont val="Arial"/>
        <family val="2"/>
      </rPr>
      <t xml:space="preserve">Refused </t>
    </r>
  </si>
  <si>
    <r>
      <t>Air quality mitigation will need investigation. The neighbouring site has just had planning permission for a similar scheme.</t>
    </r>
    <r>
      <rPr>
        <sz val="10"/>
        <color rgb="FFFF0000"/>
        <rFont val="Arial"/>
        <family val="2"/>
      </rPr>
      <t>No application as yet</t>
    </r>
  </si>
  <si>
    <r>
      <t>2021/0628-</t>
    </r>
    <r>
      <rPr>
        <b/>
        <sz val="10"/>
        <color theme="1"/>
        <rFont val="Arial"/>
        <family val="2"/>
      </rPr>
      <t xml:space="preserve">Refused </t>
    </r>
    <r>
      <rPr>
        <sz val="10"/>
        <color theme="1"/>
        <rFont val="Arial"/>
        <family val="2"/>
      </rPr>
      <t>- 7 houses</t>
    </r>
  </si>
  <si>
    <r>
      <t xml:space="preserve">Council considers onstraints can be overcome with the appropriate flood risk mitigation and land remediation.2017 council </t>
    </r>
    <r>
      <rPr>
        <b/>
        <sz val="10"/>
        <color rgb="FFFF0000"/>
        <rFont val="Arial"/>
        <family val="2"/>
      </rPr>
      <t>refused</t>
    </r>
    <r>
      <rPr>
        <sz val="10"/>
        <color theme="1"/>
        <rFont val="Arial"/>
        <family val="2"/>
      </rPr>
      <t xml:space="preserve"> 10 flats - density has now been reduced. </t>
    </r>
    <r>
      <rPr>
        <sz val="10"/>
        <color rgb="FFFF0000"/>
        <rFont val="Arial"/>
        <family val="2"/>
      </rPr>
      <t>But application pending at time of inclusion has now been refused</t>
    </r>
    <r>
      <rPr>
        <sz val="10"/>
        <color theme="1"/>
        <rFont val="Arial"/>
        <family val="2"/>
      </rPr>
      <t xml:space="preserve"> </t>
    </r>
  </si>
  <si>
    <r>
      <t xml:space="preserve">2011/5024 – </t>
    </r>
    <r>
      <rPr>
        <b/>
        <sz val="10"/>
        <color theme="1"/>
        <rFont val="Arial"/>
        <family val="2"/>
      </rPr>
      <t>Refused</t>
    </r>
    <r>
      <rPr>
        <sz val="10"/>
        <color theme="1"/>
        <rFont val="Arial"/>
        <family val="2"/>
      </rPr>
      <t xml:space="preserve">  8 flats and one two storey block of 2 flats</t>
    </r>
  </si>
  <si>
    <r>
      <t xml:space="preserve">Constraints can be overcome with the appropriate flood risk mitigation and land remediation. </t>
    </r>
    <r>
      <rPr>
        <sz val="10"/>
        <color rgb="FFFF0000"/>
        <rFont val="Arial"/>
        <family val="2"/>
      </rPr>
      <t>Assume favourable pre-app</t>
    </r>
  </si>
  <si>
    <r>
      <t xml:space="preserve">Air quality mitigation , flood mitigation  needed locally listed building to the north. </t>
    </r>
    <r>
      <rPr>
        <sz val="10"/>
        <color rgb="FFFF0000"/>
        <rFont val="Arial"/>
        <family val="2"/>
      </rPr>
      <t>Assume favourable pre-app</t>
    </r>
  </si>
  <si>
    <r>
      <t>2012/4476 –</t>
    </r>
    <r>
      <rPr>
        <b/>
        <sz val="10"/>
        <color theme="1"/>
        <rFont val="Arial"/>
        <family val="2"/>
      </rPr>
      <t xml:space="preserve"> Refused</t>
    </r>
    <r>
      <rPr>
        <sz val="10"/>
        <color theme="1"/>
        <rFont val="Arial"/>
        <family val="2"/>
      </rPr>
      <t xml:space="preserve">: building comprising 2 retail units and 93 bed hotel 
2012/ 2931 – </t>
    </r>
    <r>
      <rPr>
        <b/>
        <sz val="10"/>
        <color theme="1"/>
        <rFont val="Arial"/>
        <family val="2"/>
      </rPr>
      <t>Withdrawn</t>
    </r>
    <r>
      <rPr>
        <sz val="10"/>
        <color theme="1"/>
        <rFont val="Arial"/>
        <family val="2"/>
      </rPr>
      <t>: building (4,473 sqm) comprising 2 retail units (835 sqm) and 95 bed hotel 
2008/0134 –</t>
    </r>
    <r>
      <rPr>
        <b/>
        <sz val="10"/>
        <color theme="1"/>
        <rFont val="Arial"/>
        <family val="2"/>
      </rPr>
      <t xml:space="preserve"> Refused</t>
    </r>
    <r>
      <rPr>
        <sz val="10"/>
        <color theme="1"/>
        <rFont val="Arial"/>
        <family val="2"/>
      </rPr>
      <t xml:space="preserve"> </t>
    </r>
    <r>
      <rPr>
        <b/>
        <sz val="10"/>
        <color theme="1"/>
        <rFont val="Arial"/>
        <family val="2"/>
      </rPr>
      <t>and Appeal Dismissed</t>
    </r>
    <r>
      <rPr>
        <sz val="10"/>
        <color theme="1"/>
        <rFont val="Arial"/>
        <family val="2"/>
      </rPr>
      <t xml:space="preserve">: Four storey building comprising 42 residential units, retail units </t>
    </r>
  </si>
  <si>
    <r>
      <t xml:space="preserve">2017/1681 – </t>
    </r>
    <r>
      <rPr>
        <b/>
        <sz val="10"/>
        <color theme="1"/>
        <rFont val="Arial"/>
        <family val="2"/>
      </rPr>
      <t xml:space="preserve">Refused – Appeal Dismissed </t>
    </r>
    <r>
      <rPr>
        <sz val="10"/>
        <color theme="1"/>
        <rFont val="Arial"/>
        <family val="2"/>
      </rPr>
      <t xml:space="preserve">10 flats
2015/2684 – </t>
    </r>
    <r>
      <rPr>
        <b/>
        <sz val="10"/>
        <color theme="1"/>
        <rFont val="Arial"/>
        <family val="2"/>
      </rPr>
      <t>Refused</t>
    </r>
    <r>
      <rPr>
        <sz val="10"/>
        <color theme="1"/>
        <rFont val="Arial"/>
        <family val="2"/>
      </rPr>
      <t xml:space="preserve"> Detached two-storey building  18 retirement flats</t>
    </r>
  </si>
  <si>
    <r>
      <t xml:space="preserve">The sites’ recent appeal was dismissed because of the potential impacts to the conservation area. With a revised design scheme, the constraints can be overcome to deliver housing. </t>
    </r>
    <r>
      <rPr>
        <sz val="10"/>
        <color rgb="FFFF0000"/>
        <rFont val="Arial"/>
        <family val="2"/>
      </rPr>
      <t>Reduced density may be acceptable but still greater that previous refusal. Assume favourable pre-app</t>
    </r>
  </si>
  <si>
    <r>
      <t xml:space="preserve">The site is available but will need to consider the loss of the existing office use. </t>
    </r>
    <r>
      <rPr>
        <sz val="10"/>
        <color rgb="FFFF0000"/>
        <rFont val="Arial"/>
        <family val="2"/>
      </rPr>
      <t>Loss of employmentbut not a strategic employment location.But Council losing a lot of office space to residential use under PA</t>
    </r>
  </si>
  <si>
    <r>
      <t xml:space="preserve">There is a reasonable prospect that the site could be achieved in a 6-10-year time period. Potential land contamination can be investigated and remediated. </t>
    </r>
    <r>
      <rPr>
        <sz val="10"/>
        <color rgb="FFFF0000"/>
        <rFont val="Arial"/>
        <family val="2"/>
      </rPr>
      <t xml:space="preserve">Dependent upon displacing existing tenant- question availability </t>
    </r>
  </si>
  <si>
    <r>
      <t xml:space="preserve">There is a reasonable prospect that development for housing would be achievable during the plan period. This could be via a prior notification for conversion of the office to residential or a new scheme entirely. There are no major constraints to overcome. </t>
    </r>
    <r>
      <rPr>
        <sz val="10"/>
        <color rgb="FFFF0000"/>
        <rFont val="Arial"/>
        <family val="2"/>
      </rPr>
      <t>Questionj viability for redevelopment but PD conversion is a possibility in plan period</t>
    </r>
  </si>
  <si>
    <r>
      <t>Land contamination remediation may have viability implications. Future commercial development on site will require flood mitigation so not to cause great risk for neighbouring properties. This can be overcome with the correct mitigation. Due to the size of the site, future development can be directed away from the TPOs. Land contamination can be overcome with remediation.</t>
    </r>
    <r>
      <rPr>
        <sz val="10"/>
        <color rgb="FFFF0000"/>
        <rFont val="Arial"/>
        <family val="2"/>
      </rPr>
      <t>.This is a strategic Employment site where loss of employment will be resisted.</t>
    </r>
  </si>
  <si>
    <r>
      <t xml:space="preserve">Flood risk  remediation and TPO protection may have viability implications.  The loss of strategic employment land will need to be considered. </t>
    </r>
    <r>
      <rPr>
        <sz val="10"/>
        <color rgb="FFFF0000"/>
        <rFont val="Arial"/>
        <family val="2"/>
      </rPr>
      <t>No indication that GSK consider this site is surplus to requirements. Strategic Employment Land should be preserved for employment uses when smaller sites have been developed under PD. Economic changes suggest that deman is likely to increase for redeveloped Class A offices outside London, especially where accessible to rail and road network.</t>
    </r>
  </si>
  <si>
    <t>2004/1571 - 4 terraced houses and 8 flats Refused</t>
  </si>
  <si>
    <r>
      <t>Flood risk mitigation and tree protection measures could have an impact on viability.</t>
    </r>
    <r>
      <rPr>
        <sz val="10"/>
        <color rgb="FFFF0000"/>
        <rFont val="Arial"/>
        <family val="2"/>
      </rPr>
      <t xml:space="preserve"> Treed garden BNG constraint </t>
    </r>
  </si>
  <si>
    <t>tim</t>
  </si>
  <si>
    <r>
      <t xml:space="preserve">There will need to be surface water flood risk mitigation however this could be achieved and overcome. </t>
    </r>
    <r>
      <rPr>
        <sz val="10"/>
        <color rgb="FFFF0000"/>
        <rFont val="Arial"/>
        <family val="2"/>
      </rPr>
      <t xml:space="preserve">Has existance of restrictive covenant been investigated </t>
    </r>
  </si>
  <si>
    <r>
      <t>The future development would need to be carefully designed with tree protection measures to take account of the TPOs towards the north.</t>
    </r>
    <r>
      <rPr>
        <sz val="10"/>
        <color rgb="FFFF0000"/>
        <rFont val="Arial"/>
        <family val="2"/>
      </rPr>
      <t>Density proposed totally out of character to surrounding properties, private estate  BNG and topography very difficult. Possible restrictive covenant on land .</t>
    </r>
  </si>
  <si>
    <t>Unlikely</t>
  </si>
  <si>
    <t>Possible</t>
  </si>
  <si>
    <t>Likely</t>
  </si>
  <si>
    <t>Employment site</t>
  </si>
  <si>
    <t xml:space="preserve">Existing Residential and Employment sites </t>
  </si>
  <si>
    <r>
      <t xml:space="preserve"> locally listed building and will likely need to be incorporated into a new scheme which could impact the viability of the site, constraints from flood risk and heritage, whilst also adjoining other constraints such as air pollution.</t>
    </r>
    <r>
      <rPr>
        <sz val="10"/>
        <color rgb="FFFF0000"/>
        <rFont val="Arial"/>
        <family val="2"/>
      </rPr>
      <t xml:space="preserve"> Such density is seen as being out of character  with surrounding area</t>
    </r>
    <r>
      <rPr>
        <sz val="10"/>
        <color theme="1"/>
        <rFont val="Arial"/>
        <family val="2"/>
      </rPr>
      <t xml:space="preserve">. </t>
    </r>
    <r>
      <rPr>
        <b/>
        <sz val="10"/>
        <color rgb="FFFF0000"/>
        <rFont val="Arial"/>
        <family val="2"/>
      </rPr>
      <t>Availability ?</t>
    </r>
  </si>
  <si>
    <r>
      <t xml:space="preserve">The design of the development, tree protection and flood risk mitigation may impact on viability. These could be overcome with the right design to enhance the conservation area, tree protection and flood risk mitigation measures. </t>
    </r>
    <r>
      <rPr>
        <sz val="10"/>
        <color rgb="FFFF0000"/>
        <rFont val="Arial"/>
        <family val="2"/>
      </rPr>
      <t>Question capacity given constraints, out of character with surrounding area</t>
    </r>
    <r>
      <rPr>
        <sz val="10"/>
        <color theme="1"/>
        <rFont val="Arial"/>
        <family val="2"/>
      </rPr>
      <t xml:space="preserve">. </t>
    </r>
    <r>
      <rPr>
        <b/>
        <sz val="10"/>
        <color rgb="FFFF0000"/>
        <rFont val="Arial"/>
        <family val="2"/>
      </rPr>
      <t>Availability?</t>
    </r>
  </si>
  <si>
    <r>
      <t>There is a reasonable prospect that development for housing would be achievable during the plan period. The site is not subject to any major constraints</t>
    </r>
    <r>
      <rPr>
        <sz val="10"/>
        <color rgb="FFFF0000"/>
        <rFont val="Arial"/>
        <family val="2"/>
      </rPr>
      <t>.Is site operational - has it been declared surplus?</t>
    </r>
    <r>
      <rPr>
        <b/>
        <sz val="10"/>
        <color rgb="FFFF0000"/>
        <rFont val="Arial"/>
        <family val="2"/>
      </rPr>
      <t>Availability?</t>
    </r>
  </si>
  <si>
    <r>
      <t xml:space="preserve">There is reasonable prospect that there can be intensification at the site but there will need to be consideration to the temporary relocation of existing residents while development is taking place. The site is partially within Flood Zone 2 and this will need to be mitigated. </t>
    </r>
    <r>
      <rPr>
        <b/>
        <sz val="10"/>
        <color rgb="FFFF0000"/>
        <rFont val="Arial"/>
        <family val="2"/>
      </rPr>
      <t>Availability?</t>
    </r>
  </si>
  <si>
    <r>
      <t xml:space="preserve">Consideration will need to be given to the relocation of existing residents. The site is also designated on a secondary retail frontage in Walton Town Centre and the ground floor retail use could be retained in a mixed-use scheme. </t>
    </r>
    <r>
      <rPr>
        <sz val="10"/>
        <color rgb="FFFF0000"/>
        <rFont val="Arial"/>
        <family val="2"/>
      </rPr>
      <t xml:space="preserve">Mixed scheme with retail at ground could be possibe subject to agreeing terms with existing residents but why capacity for 63 units when 42 units was formerly refused and dismissed on appeal, </t>
    </r>
    <r>
      <rPr>
        <b/>
        <sz val="10"/>
        <color rgb="FFFF0000"/>
        <rFont val="Arial"/>
        <family val="2"/>
      </rPr>
      <t>Availability?</t>
    </r>
  </si>
  <si>
    <t>Flood risk mitigation will be required.Assume pre-app favourable. Availability?</t>
  </si>
  <si>
    <r>
      <t xml:space="preserve">The site's historic environment (scheduled ancient monument) and potential for archaeology will require investigation and protection. With investigation and protection, the heritage constraints could be overcome. </t>
    </r>
    <r>
      <rPr>
        <sz val="10"/>
        <color rgb="FFFF0000"/>
        <rFont val="Arial"/>
        <family val="2"/>
      </rPr>
      <t>Site is highly constrained, question viability. PA Housing has not identified as surplus and no pre-app unlike other sites PA considers to have potential .</t>
    </r>
    <r>
      <rPr>
        <b/>
        <sz val="10"/>
        <color rgb="FFFF0000"/>
        <rFont val="Arial"/>
        <family val="2"/>
      </rPr>
      <t xml:space="preserve"> Availability?</t>
    </r>
  </si>
  <si>
    <r>
      <t>The site will need to consider the loss of the existing office space and consider the incorporation of existing residents. Tree protection measures will help to overcome the risk to the TPOs on site.</t>
    </r>
    <r>
      <rPr>
        <sz val="10"/>
        <color rgb="FFFF0000"/>
        <rFont val="Arial"/>
        <family val="2"/>
      </rPr>
      <t>Land assembly issues, limited loss of office floorspace</t>
    </r>
    <r>
      <rPr>
        <sz val="10"/>
        <color theme="1"/>
        <rFont val="Arial"/>
        <family val="2"/>
      </rPr>
      <t>.</t>
    </r>
    <r>
      <rPr>
        <b/>
        <sz val="10"/>
        <color rgb="FFFF0000"/>
        <rFont val="Arial"/>
        <family val="2"/>
      </rPr>
      <t>Availability?</t>
    </r>
  </si>
  <si>
    <r>
      <t>There are no market or viability factors. There are no major constraints but there is contamination on the site that will require remediation. The need to confirm availability and to overcome the constraints is reflected in the 6-10-year timescale.</t>
    </r>
    <r>
      <rPr>
        <sz val="10"/>
        <color rgb="FFFF0000"/>
        <rFont val="Arial"/>
        <family val="2"/>
      </rPr>
      <t xml:space="preserve">PA Housing has not identified as surplus and no pre-app unlike other sites PA considers to have potential. requires support of existing tenants. </t>
    </r>
    <r>
      <rPr>
        <b/>
        <sz val="10"/>
        <color rgb="FFFF0000"/>
        <rFont val="Arial"/>
        <family val="2"/>
      </rPr>
      <t>Availability?</t>
    </r>
  </si>
  <si>
    <r>
      <t xml:space="preserve">Flood risk measures, tree protection and land remediation may have viability implications. The loss of employment </t>
    </r>
    <r>
      <rPr>
        <sz val="10"/>
        <color rgb="FFFF0000"/>
        <rFont val="Arial"/>
        <family val="2"/>
      </rPr>
      <t xml:space="preserve"> Further reduction of affordable office site. no indication the office space is available (have lease period been considered) Owner does not seem to have considered use of PD rights. </t>
    </r>
    <r>
      <rPr>
        <b/>
        <sz val="10"/>
        <color rgb="FFFF0000"/>
        <rFont val="Arial"/>
        <family val="2"/>
      </rPr>
      <t>Availability?</t>
    </r>
  </si>
  <si>
    <r>
      <t xml:space="preserve">Planning applications have been submitted in the past to intensify for housing. Tree protection and flood mitigation may affect viability. Tree protection measures and flood risk mitigation can overcome the site’s constraints. </t>
    </r>
    <r>
      <rPr>
        <sz val="10"/>
        <color rgb="FFFF0000"/>
        <rFont val="Arial"/>
        <family val="2"/>
      </rPr>
      <t xml:space="preserve">Previous refusal at appeal due to over development and lack of space for vehicles and impact on residential amenity. now proposing greater density. </t>
    </r>
    <r>
      <rPr>
        <b/>
        <sz val="10"/>
        <color rgb="FFFF0000"/>
        <rFont val="Arial"/>
        <family val="2"/>
      </rPr>
      <t>Availability?</t>
    </r>
  </si>
  <si>
    <r>
      <t xml:space="preserve">The loss of commercial floor space will need to be justified. The site is in Flood Zone 2 and may have potential land contamination. The flood risk will need to be mitigated and the contamination investigated and remediated prior to future redevelopment. </t>
    </r>
    <r>
      <rPr>
        <b/>
        <sz val="10"/>
        <color rgb="FFFF0000"/>
        <rFont val="Arial"/>
        <family val="2"/>
      </rPr>
      <t>Availability?</t>
    </r>
  </si>
  <si>
    <t>Availability?</t>
  </si>
  <si>
    <r>
      <t xml:space="preserve">The site is designated as Strategic Employment Land and the protection of the employment use will need to be considered prior to future redevelopment and the changing of use. There is also contamination land that will require remediation. </t>
    </r>
    <r>
      <rPr>
        <sz val="10"/>
        <color rgb="FFFF0000"/>
        <rFont val="Arial"/>
        <family val="2"/>
      </rPr>
      <t>Strategic Employment Sites should be protected especially given loss of employment sites via PD</t>
    </r>
    <r>
      <rPr>
        <sz val="10"/>
        <color theme="1"/>
        <rFont val="Arial"/>
        <family val="2"/>
      </rPr>
      <t>.</t>
    </r>
    <r>
      <rPr>
        <b/>
        <sz val="10"/>
        <color rgb="FFFF0000"/>
        <rFont val="Arial"/>
        <family val="2"/>
      </rPr>
      <t xml:space="preserve"> Availability?</t>
    </r>
  </si>
  <si>
    <r>
      <t>Flood risk mitigation schemes could be incorporated, and land contamination remediated.</t>
    </r>
    <r>
      <rPr>
        <sz val="10"/>
        <color rgb="FFFF0000"/>
        <rFont val="Arial"/>
        <family val="2"/>
      </rPr>
      <t>Question loss of employment use and suitability for residential use</t>
    </r>
    <r>
      <rPr>
        <sz val="10"/>
        <color theme="1"/>
        <rFont val="Arial"/>
        <family val="2"/>
      </rPr>
      <t xml:space="preserve">. </t>
    </r>
    <r>
      <rPr>
        <b/>
        <sz val="10"/>
        <color rgb="FFFF0000"/>
        <rFont val="Arial"/>
        <family val="2"/>
      </rPr>
      <t>Availability?</t>
    </r>
  </si>
  <si>
    <r>
      <t xml:space="preserve">Loss of employment will need to be justified. Potential land remediation costs may impact viability. The site also adjoins significant flood risk </t>
    </r>
    <r>
      <rPr>
        <b/>
        <sz val="10"/>
        <color rgb="FFFF0000"/>
        <rFont val="Arial"/>
        <family val="2"/>
      </rPr>
      <t>Removed by council</t>
    </r>
  </si>
  <si>
    <r>
      <t xml:space="preserve">The site is in a Biodiversity Opportunity Area and in Flood Zone 2 . There is also the potential of contamination from the site being in the buffer zone of a historic landfill which will need to be investigated. </t>
    </r>
    <r>
      <rPr>
        <b/>
        <sz val="10"/>
        <color rgb="FFFF0000"/>
        <rFont val="Arial"/>
        <family val="2"/>
      </rPr>
      <t>Removed by Council</t>
    </r>
  </si>
  <si>
    <r>
      <t xml:space="preserve">If unlikely site fail to come forward </t>
    </r>
    <r>
      <rPr>
        <sz val="10"/>
        <color rgb="FFFF0000"/>
        <rFont val="Arial"/>
        <family val="2"/>
      </rPr>
      <t>502</t>
    </r>
    <r>
      <rPr>
        <sz val="10"/>
        <color theme="1"/>
        <rFont val="Arial"/>
        <family val="2"/>
      </rPr>
      <t xml:space="preserve"> sites would be lost and </t>
    </r>
    <r>
      <rPr>
        <sz val="10"/>
        <color rgb="FFFF0000"/>
        <rFont val="Arial"/>
        <family val="2"/>
      </rPr>
      <t>157</t>
    </r>
    <r>
      <rPr>
        <sz val="10"/>
        <color theme="1"/>
        <rFont val="Arial"/>
        <family val="2"/>
      </rPr>
      <t xml:space="preserve"> affordable units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</si>
</sst>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 x14ac:knownFonts="1">
    <font>
      <sz val="10"/>
      <color theme="1"/>
      <name val="Arial"/>
      <family val="2"/>
    </font>
    <font>
      <sz val="10"/>
      <color theme="1"/>
      <name val="Arial"/>
      <family val="2"/>
    </font>
    <font>
      <sz val="10"/>
      <color rgb="FFFF0000"/>
      <name val="Arial"/>
      <family val="2"/>
    </font>
    <font>
      <b/>
      <sz val="10"/>
      <color theme="1"/>
      <name val="Arial"/>
      <family val="2"/>
    </font>
    <font>
      <sz val="10"/>
      <color rgb="FF92D050"/>
      <name val="Arial"/>
      <family val="2"/>
    </font>
    <font>
      <b/>
      <sz val="10"/>
      <color rgb="FFFF0000"/>
      <name val="Arial"/>
      <family val="2"/>
    </font>
    <font>
      <b/>
      <sz val="16"/>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81">
    <xf numFmtId="0" fontId="0" fillId="0" borderId="0" xfId="0"/>
    <xf numFmtId="0" fontId="0" fillId="2" borderId="5" xfId="0" applyFill="1" applyBorder="1" applyAlignment="1">
      <alignment horizontal="center" vertical="center"/>
    </xf>
    <xf numFmtId="0" fontId="0" fillId="0" borderId="0" xfId="0" applyAlignment="1">
      <alignment horizontal="left" vertical="center"/>
    </xf>
    <xf numFmtId="0" fontId="0" fillId="2" borderId="5" xfId="0" applyFill="1" applyBorder="1" applyAlignment="1">
      <alignment horizontal="center" vertical="center" wrapText="1"/>
    </xf>
    <xf numFmtId="0" fontId="0" fillId="0" borderId="9" xfId="0" applyBorder="1" applyAlignment="1">
      <alignment horizontal="left" vertical="center"/>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vertical="center" wrapText="1"/>
    </xf>
    <xf numFmtId="0" fontId="0" fillId="3" borderId="5" xfId="0" applyFill="1" applyBorder="1" applyAlignment="1">
      <alignment horizontal="left" vertical="center" wrapText="1"/>
    </xf>
    <xf numFmtId="0" fontId="0" fillId="0" borderId="5" xfId="0" applyBorder="1" applyAlignment="1">
      <alignment horizontal="left" vertical="center"/>
    </xf>
    <xf numFmtId="0" fontId="0" fillId="4" borderId="5" xfId="0" applyFill="1" applyBorder="1" applyAlignment="1">
      <alignment horizontal="left" vertical="center" wrapText="1"/>
    </xf>
    <xf numFmtId="0" fontId="0" fillId="3" borderId="5" xfId="0" applyFill="1" applyBorder="1" applyAlignment="1">
      <alignment horizontal="left" vertical="center"/>
    </xf>
    <xf numFmtId="0" fontId="0" fillId="5" borderId="5" xfId="0" applyFill="1" applyBorder="1" applyAlignment="1">
      <alignment horizontal="left" vertical="center" wrapText="1"/>
    </xf>
    <xf numFmtId="0" fontId="0" fillId="5" borderId="5" xfId="0" applyFill="1" applyBorder="1" applyAlignment="1">
      <alignment horizontal="center" vertical="center" wrapText="1"/>
    </xf>
    <xf numFmtId="0" fontId="0" fillId="5" borderId="0" xfId="0" applyFill="1" applyAlignment="1">
      <alignment horizontal="left" vertical="center"/>
    </xf>
    <xf numFmtId="0" fontId="0" fillId="4" borderId="5" xfId="0" applyFill="1" applyBorder="1" applyAlignment="1">
      <alignment horizontal="left" vertical="center"/>
    </xf>
    <xf numFmtId="0" fontId="2" fillId="0" borderId="5" xfId="0" applyFont="1" applyBorder="1" applyAlignment="1">
      <alignment horizontal="center" vertical="center" wrapText="1"/>
    </xf>
    <xf numFmtId="0" fontId="0" fillId="0" borderId="13" xfId="0" applyBorder="1" applyAlignment="1">
      <alignment horizontal="left" vertical="center" wrapText="1"/>
    </xf>
    <xf numFmtId="0" fontId="0" fillId="6" borderId="5" xfId="0" applyFill="1" applyBorder="1" applyAlignment="1">
      <alignment horizontal="left" vertical="center"/>
    </xf>
    <xf numFmtId="0" fontId="4" fillId="3" borderId="5" xfId="0" applyFont="1" applyFill="1" applyBorder="1" applyAlignment="1">
      <alignment horizontal="left" vertical="center"/>
    </xf>
    <xf numFmtId="0" fontId="0" fillId="3" borderId="5" xfId="0" applyFill="1" applyBorder="1" applyAlignment="1">
      <alignment horizontal="center" vertical="center"/>
    </xf>
    <xf numFmtId="0" fontId="0" fillId="3" borderId="5" xfId="0" applyFill="1" applyBorder="1"/>
    <xf numFmtId="0" fontId="0" fillId="0" borderId="5" xfId="0" applyBorder="1" applyAlignment="1">
      <alignment vertical="center"/>
    </xf>
    <xf numFmtId="0" fontId="0" fillId="6" borderId="5" xfId="0" applyFill="1" applyBorder="1" applyAlignment="1">
      <alignment vertical="center"/>
    </xf>
    <xf numFmtId="0" fontId="2" fillId="0" borderId="5" xfId="0" applyFont="1" applyBorder="1" applyAlignment="1">
      <alignment horizontal="center" vertical="center"/>
    </xf>
    <xf numFmtId="0" fontId="0" fillId="6" borderId="5" xfId="0" applyFill="1" applyBorder="1"/>
    <xf numFmtId="164" fontId="0" fillId="4" borderId="5" xfId="1" applyFont="1" applyFill="1" applyBorder="1" applyAlignment="1">
      <alignment horizontal="left" vertical="center"/>
    </xf>
    <xf numFmtId="0" fontId="0" fillId="5" borderId="5" xfId="0" applyFill="1" applyBorder="1" applyAlignment="1">
      <alignment horizontal="left" vertical="center"/>
    </xf>
    <xf numFmtId="0" fontId="0" fillId="5" borderId="5" xfId="0" applyFill="1" applyBorder="1" applyAlignment="1">
      <alignment horizontal="center" vertical="center"/>
    </xf>
    <xf numFmtId="0" fontId="2" fillId="5" borderId="5" xfId="0" applyFont="1" applyFill="1" applyBorder="1" applyAlignment="1">
      <alignment horizontal="left" vertical="center"/>
    </xf>
    <xf numFmtId="0" fontId="0" fillId="0" borderId="14" xfId="0" applyBorder="1"/>
    <xf numFmtId="0" fontId="0" fillId="3" borderId="14" xfId="0" applyFill="1" applyBorder="1"/>
    <xf numFmtId="0" fontId="0" fillId="4" borderId="14" xfId="0" applyFill="1" applyBorder="1"/>
    <xf numFmtId="0" fontId="0" fillId="6" borderId="14" xfId="0" applyFill="1" applyBorder="1"/>
    <xf numFmtId="0" fontId="3" fillId="0" borderId="0" xfId="0" applyFont="1" applyAlignment="1">
      <alignment horizontal="center"/>
    </xf>
    <xf numFmtId="0" fontId="2" fillId="6" borderId="5" xfId="0" applyFont="1" applyFill="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6" fillId="0" borderId="8" xfId="0" applyFont="1" applyBorder="1" applyAlignment="1">
      <alignment horizontal="left" vertical="center"/>
    </xf>
    <xf numFmtId="0" fontId="0" fillId="0" borderId="8" xfId="0" applyBorder="1" applyAlignment="1">
      <alignment horizontal="left" vertical="center"/>
    </xf>
    <xf numFmtId="0" fontId="0" fillId="2" borderId="4" xfId="0" applyFill="1" applyBorder="1" applyAlignment="1">
      <alignment horizontal="left" vertical="center" wrapText="1"/>
    </xf>
    <xf numFmtId="0" fontId="0" fillId="2" borderId="9" xfId="0" applyFill="1" applyBorder="1" applyAlignment="1">
      <alignment horizontal="left"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2" borderId="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left" vertical="center" wrapText="1"/>
    </xf>
    <xf numFmtId="0" fontId="0" fillId="5" borderId="5" xfId="0" applyFill="1" applyBorder="1" applyAlignment="1">
      <alignment horizontal="left" vertical="center" wrapText="1"/>
    </xf>
    <xf numFmtId="0" fontId="0" fillId="5" borderId="10" xfId="0" applyFill="1" applyBorder="1" applyAlignment="1">
      <alignment horizontal="left" vertical="center" wrapText="1"/>
    </xf>
    <xf numFmtId="0" fontId="0" fillId="5" borderId="12" xfId="0" applyFill="1" applyBorder="1" applyAlignment="1">
      <alignment horizontal="left" vertical="center" wrapText="1"/>
    </xf>
    <xf numFmtId="0" fontId="0" fillId="5" borderId="11" xfId="0" applyFill="1" applyBorder="1" applyAlignment="1">
      <alignment horizontal="left" vertical="center" wrapText="1"/>
    </xf>
    <xf numFmtId="0" fontId="2" fillId="0" borderId="10" xfId="0" applyFont="1" applyBorder="1" applyAlignment="1">
      <alignment horizontal="left" vertical="center" wrapText="1"/>
    </xf>
    <xf numFmtId="0" fontId="5" fillId="0" borderId="10" xfId="0" applyFont="1" applyBorder="1" applyAlignment="1">
      <alignment horizontal="left" vertical="center" wrapText="1"/>
    </xf>
    <xf numFmtId="0" fontId="0" fillId="0" borderId="5" xfId="0" applyBorder="1" applyAlignment="1">
      <alignment horizontal="left" vertical="center"/>
    </xf>
    <xf numFmtId="0" fontId="0" fillId="5" borderId="10" xfId="0" applyFill="1" applyBorder="1" applyAlignment="1">
      <alignment horizontal="left" vertical="center"/>
    </xf>
    <xf numFmtId="0" fontId="0" fillId="5" borderId="11" xfId="0"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D2528-D83B-4650-B163-F6B4CAF0E7C8}">
  <dimension ref="A1:W84"/>
  <sheetViews>
    <sheetView tabSelected="1" topLeftCell="A75" zoomScale="93" workbookViewId="0">
      <selection activeCell="L84" sqref="L84"/>
    </sheetView>
  </sheetViews>
  <sheetFormatPr baseColWidth="10" defaultColWidth="8.83203125" defaultRowHeight="13" x14ac:dyDescent="0.15"/>
  <cols>
    <col min="10" max="10" width="10.5" customWidth="1"/>
    <col min="15" max="15" width="10.33203125" customWidth="1"/>
    <col min="16" max="16" width="19.5" customWidth="1"/>
  </cols>
  <sheetData>
    <row r="1" spans="1:22" ht="38.25" customHeight="1" x14ac:dyDescent="0.15">
      <c r="A1" s="45" t="s">
        <v>333</v>
      </c>
      <c r="B1" s="46"/>
      <c r="C1" s="46"/>
      <c r="D1" s="46"/>
      <c r="E1" s="46"/>
      <c r="F1" s="46"/>
      <c r="G1" s="46"/>
      <c r="H1" s="46"/>
      <c r="I1" s="46"/>
      <c r="J1" s="46"/>
      <c r="K1" s="46"/>
    </row>
    <row r="2" spans="1:22" s="2" customFormat="1" ht="32.25" customHeight="1" x14ac:dyDescent="0.15">
      <c r="A2" s="62" t="s">
        <v>0</v>
      </c>
      <c r="B2" s="63"/>
      <c r="C2" s="62" t="s">
        <v>1</v>
      </c>
      <c r="D2" s="66"/>
      <c r="E2" s="63"/>
      <c r="F2" s="68" t="s">
        <v>2</v>
      </c>
      <c r="G2" s="70" t="s">
        <v>3</v>
      </c>
      <c r="H2" s="70"/>
      <c r="I2" s="70"/>
      <c r="J2" s="60" t="s">
        <v>4</v>
      </c>
      <c r="K2" s="60" t="s">
        <v>5</v>
      </c>
      <c r="L2" s="47" t="s">
        <v>6</v>
      </c>
      <c r="M2" s="47" t="s">
        <v>7</v>
      </c>
      <c r="N2" s="47" t="s">
        <v>8</v>
      </c>
      <c r="O2" s="60" t="s">
        <v>9</v>
      </c>
      <c r="P2" s="47" t="s">
        <v>10</v>
      </c>
      <c r="Q2" s="47" t="s">
        <v>11</v>
      </c>
      <c r="R2" s="47" t="s">
        <v>12</v>
      </c>
      <c r="S2" s="49" t="s">
        <v>13</v>
      </c>
      <c r="T2" s="50"/>
      <c r="U2" s="51"/>
      <c r="V2" s="47" t="s">
        <v>14</v>
      </c>
    </row>
    <row r="3" spans="1:22" s="2" customFormat="1" ht="30.5" customHeight="1" x14ac:dyDescent="0.15">
      <c r="A3" s="64"/>
      <c r="B3" s="65"/>
      <c r="C3" s="64"/>
      <c r="D3" s="67"/>
      <c r="E3" s="65"/>
      <c r="F3" s="69"/>
      <c r="G3" s="1" t="s">
        <v>15</v>
      </c>
      <c r="H3" s="1" t="s">
        <v>16</v>
      </c>
      <c r="I3" s="3" t="s">
        <v>17</v>
      </c>
      <c r="J3" s="61"/>
      <c r="K3" s="61"/>
      <c r="L3" s="48"/>
      <c r="M3" s="48"/>
      <c r="N3" s="48"/>
      <c r="O3" s="61"/>
      <c r="P3" s="48"/>
      <c r="Q3" s="48"/>
      <c r="R3" s="48"/>
      <c r="S3" s="52"/>
      <c r="T3" s="53"/>
      <c r="U3" s="54"/>
      <c r="V3" s="48"/>
    </row>
    <row r="4" spans="1:22" s="2" customFormat="1" ht="66" customHeight="1" x14ac:dyDescent="0.15">
      <c r="A4" s="55" t="s">
        <v>18</v>
      </c>
      <c r="B4" s="56"/>
      <c r="C4" s="57" t="s">
        <v>19</v>
      </c>
      <c r="D4" s="58"/>
      <c r="E4" s="59"/>
      <c r="F4" s="4" t="s">
        <v>20</v>
      </c>
      <c r="G4" s="5" t="s">
        <v>21</v>
      </c>
      <c r="H4" s="5" t="s">
        <v>22</v>
      </c>
      <c r="I4" s="6" t="s">
        <v>23</v>
      </c>
      <c r="J4" s="7" t="s">
        <v>24</v>
      </c>
      <c r="K4" s="7" t="s">
        <v>25</v>
      </c>
      <c r="L4" s="7" t="s">
        <v>26</v>
      </c>
      <c r="M4" s="8">
        <v>12</v>
      </c>
      <c r="N4" s="8">
        <v>57</v>
      </c>
      <c r="O4" s="7"/>
      <c r="P4" s="9" t="s">
        <v>27</v>
      </c>
      <c r="Q4" s="10">
        <v>4</v>
      </c>
      <c r="R4" s="7" t="s">
        <v>28</v>
      </c>
      <c r="S4" s="57" t="s">
        <v>29</v>
      </c>
      <c r="T4" s="58"/>
      <c r="U4" s="59"/>
      <c r="V4" s="11"/>
    </row>
    <row r="5" spans="1:22" s="2" customFormat="1" ht="79.5" customHeight="1" x14ac:dyDescent="0.15">
      <c r="A5" s="57" t="s">
        <v>30</v>
      </c>
      <c r="B5" s="59"/>
      <c r="C5" s="57" t="s">
        <v>31</v>
      </c>
      <c r="D5" s="58"/>
      <c r="E5" s="59"/>
      <c r="F5" s="12" t="s">
        <v>32</v>
      </c>
      <c r="G5" s="5" t="s">
        <v>22</v>
      </c>
      <c r="H5" s="5" t="s">
        <v>22</v>
      </c>
      <c r="I5" s="6" t="s">
        <v>33</v>
      </c>
      <c r="J5" s="9" t="s">
        <v>34</v>
      </c>
      <c r="K5" s="9" t="s">
        <v>35</v>
      </c>
      <c r="L5" s="9" t="s">
        <v>36</v>
      </c>
      <c r="M5" s="10">
        <v>7</v>
      </c>
      <c r="N5" s="10">
        <v>26</v>
      </c>
      <c r="O5" s="9"/>
      <c r="P5" s="9" t="s">
        <v>37</v>
      </c>
      <c r="Q5" s="10">
        <v>7</v>
      </c>
      <c r="R5" s="7" t="s">
        <v>38</v>
      </c>
      <c r="S5" s="57" t="s">
        <v>39</v>
      </c>
      <c r="T5" s="58"/>
      <c r="U5" s="59"/>
      <c r="V5" s="11"/>
    </row>
    <row r="6" spans="1:22" s="2" customFormat="1" ht="118.5" customHeight="1" x14ac:dyDescent="0.15">
      <c r="A6" s="57" t="s">
        <v>30</v>
      </c>
      <c r="B6" s="59"/>
      <c r="C6" s="71" t="s">
        <v>40</v>
      </c>
      <c r="D6" s="71"/>
      <c r="E6" s="71"/>
      <c r="F6" s="9" t="s">
        <v>41</v>
      </c>
      <c r="G6" s="10" t="s">
        <v>22</v>
      </c>
      <c r="H6" s="10" t="s">
        <v>21</v>
      </c>
      <c r="I6" s="10" t="s">
        <v>22</v>
      </c>
      <c r="J6" s="9" t="s">
        <v>42</v>
      </c>
      <c r="K6" s="9" t="s">
        <v>25</v>
      </c>
      <c r="L6" s="9" t="s">
        <v>43</v>
      </c>
      <c r="M6" s="10">
        <v>34</v>
      </c>
      <c r="N6" s="10">
        <v>78</v>
      </c>
      <c r="O6" s="9"/>
      <c r="P6" s="9" t="s">
        <v>27</v>
      </c>
      <c r="Q6" s="10">
        <v>10</v>
      </c>
      <c r="R6" s="9" t="s">
        <v>38</v>
      </c>
      <c r="S6" s="71" t="s">
        <v>44</v>
      </c>
      <c r="T6" s="71"/>
      <c r="U6" s="71"/>
      <c r="V6" s="13"/>
    </row>
    <row r="7" spans="1:22" s="2" customFormat="1" ht="95.25" customHeight="1" x14ac:dyDescent="0.15">
      <c r="A7" s="57" t="s">
        <v>30</v>
      </c>
      <c r="B7" s="59"/>
      <c r="C7" s="71" t="s">
        <v>45</v>
      </c>
      <c r="D7" s="71"/>
      <c r="E7" s="71"/>
      <c r="F7" s="9" t="s">
        <v>46</v>
      </c>
      <c r="G7" s="10" t="s">
        <v>22</v>
      </c>
      <c r="H7" s="10" t="s">
        <v>22</v>
      </c>
      <c r="I7" s="6" t="s">
        <v>47</v>
      </c>
      <c r="J7" s="9" t="s">
        <v>48</v>
      </c>
      <c r="K7" s="9" t="s">
        <v>25</v>
      </c>
      <c r="L7" s="9" t="s">
        <v>43</v>
      </c>
      <c r="M7" s="10">
        <v>32</v>
      </c>
      <c r="N7" s="10">
        <v>39</v>
      </c>
      <c r="O7" s="9"/>
      <c r="P7" s="9" t="s">
        <v>27</v>
      </c>
      <c r="Q7" s="10">
        <v>10</v>
      </c>
      <c r="R7" s="9" t="s">
        <v>49</v>
      </c>
      <c r="S7" s="71" t="s">
        <v>50</v>
      </c>
      <c r="T7" s="71"/>
      <c r="U7" s="71"/>
      <c r="V7" s="14"/>
    </row>
    <row r="8" spans="1:22" s="2" customFormat="1" ht="36" customHeight="1" x14ac:dyDescent="0.15">
      <c r="A8" s="57" t="s">
        <v>30</v>
      </c>
      <c r="B8" s="59"/>
      <c r="C8" s="71" t="s">
        <v>51</v>
      </c>
      <c r="D8" s="71"/>
      <c r="E8" s="71"/>
      <c r="F8" s="9" t="s">
        <v>52</v>
      </c>
      <c r="G8" s="10" t="s">
        <v>21</v>
      </c>
      <c r="H8" s="10" t="s">
        <v>22</v>
      </c>
      <c r="I8" s="10" t="s">
        <v>22</v>
      </c>
      <c r="J8" s="9" t="s">
        <v>53</v>
      </c>
      <c r="K8" s="9" t="s">
        <v>25</v>
      </c>
      <c r="L8" s="9" t="s">
        <v>43</v>
      </c>
      <c r="M8" s="10">
        <v>10</v>
      </c>
      <c r="N8" s="10">
        <v>83</v>
      </c>
      <c r="O8" s="9"/>
      <c r="P8" s="9" t="s">
        <v>27</v>
      </c>
      <c r="Q8" s="10">
        <v>3</v>
      </c>
      <c r="R8" s="9" t="s">
        <v>38</v>
      </c>
      <c r="S8" s="57" t="s">
        <v>54</v>
      </c>
      <c r="T8" s="58"/>
      <c r="U8" s="59"/>
      <c r="V8" s="11"/>
    </row>
    <row r="9" spans="1:22" s="2" customFormat="1" ht="80.25" customHeight="1" x14ac:dyDescent="0.15">
      <c r="A9" s="57" t="s">
        <v>30</v>
      </c>
      <c r="B9" s="59"/>
      <c r="C9" s="71" t="s">
        <v>55</v>
      </c>
      <c r="D9" s="71"/>
      <c r="E9" s="71"/>
      <c r="F9" s="9" t="s">
        <v>56</v>
      </c>
      <c r="G9" s="10" t="s">
        <v>22</v>
      </c>
      <c r="H9" s="10" t="s">
        <v>22</v>
      </c>
      <c r="I9" s="6" t="s">
        <v>21</v>
      </c>
      <c r="J9" s="9" t="s">
        <v>48</v>
      </c>
      <c r="K9" s="9" t="s">
        <v>25</v>
      </c>
      <c r="L9" s="9" t="s">
        <v>43</v>
      </c>
      <c r="M9" s="10">
        <v>18</v>
      </c>
      <c r="N9" s="10">
        <v>40</v>
      </c>
      <c r="O9" s="9"/>
      <c r="P9" s="9" t="s">
        <v>27</v>
      </c>
      <c r="Q9" s="10">
        <v>5</v>
      </c>
      <c r="R9" s="9" t="s">
        <v>49</v>
      </c>
      <c r="S9" s="57" t="s">
        <v>57</v>
      </c>
      <c r="T9" s="58"/>
      <c r="U9" s="59"/>
      <c r="V9" s="11"/>
    </row>
    <row r="10" spans="1:22" s="2" customFormat="1" ht="65.25" customHeight="1" x14ac:dyDescent="0.15">
      <c r="A10" s="57" t="s">
        <v>30</v>
      </c>
      <c r="B10" s="59"/>
      <c r="C10" s="72" t="s">
        <v>58</v>
      </c>
      <c r="D10" s="72"/>
      <c r="E10" s="72"/>
      <c r="F10" s="15" t="s">
        <v>59</v>
      </c>
      <c r="G10" s="16" t="s">
        <v>21</v>
      </c>
      <c r="H10" s="16" t="s">
        <v>22</v>
      </c>
      <c r="I10" s="16" t="s">
        <v>22</v>
      </c>
      <c r="J10" s="15" t="s">
        <v>60</v>
      </c>
      <c r="K10" s="15" t="s">
        <v>61</v>
      </c>
      <c r="L10" s="15" t="s">
        <v>43</v>
      </c>
      <c r="M10" s="16">
        <v>40</v>
      </c>
      <c r="N10" s="16">
        <v>59</v>
      </c>
      <c r="O10" s="15"/>
      <c r="P10" s="15" t="s">
        <v>27</v>
      </c>
      <c r="Q10" s="16">
        <v>12</v>
      </c>
      <c r="R10" s="15" t="s">
        <v>38</v>
      </c>
      <c r="S10" s="73" t="s">
        <v>62</v>
      </c>
      <c r="T10" s="74"/>
      <c r="U10" s="75"/>
      <c r="V10" s="13"/>
    </row>
    <row r="11" spans="1:22" s="2" customFormat="1" ht="148.5" customHeight="1" x14ac:dyDescent="0.15">
      <c r="A11" s="57" t="s">
        <v>30</v>
      </c>
      <c r="B11" s="59"/>
      <c r="C11" s="71" t="s">
        <v>65</v>
      </c>
      <c r="D11" s="71"/>
      <c r="E11" s="71"/>
      <c r="F11" s="9" t="s">
        <v>66</v>
      </c>
      <c r="G11" s="10" t="s">
        <v>21</v>
      </c>
      <c r="H11" s="10" t="s">
        <v>22</v>
      </c>
      <c r="I11" s="10" t="s">
        <v>22</v>
      </c>
      <c r="J11" s="9" t="s">
        <v>67</v>
      </c>
      <c r="K11" s="9" t="s">
        <v>25</v>
      </c>
      <c r="L11" s="9" t="s">
        <v>26</v>
      </c>
      <c r="M11" s="10">
        <v>6</v>
      </c>
      <c r="N11" s="10">
        <v>73</v>
      </c>
      <c r="O11" s="9"/>
      <c r="P11" s="9" t="s">
        <v>286</v>
      </c>
      <c r="Q11" s="10">
        <v>0</v>
      </c>
      <c r="R11" s="9" t="s">
        <v>38</v>
      </c>
      <c r="S11" s="57" t="s">
        <v>68</v>
      </c>
      <c r="T11" s="58"/>
      <c r="U11" s="59"/>
      <c r="V11" s="13"/>
    </row>
    <row r="12" spans="1:22" s="17" customFormat="1" ht="93.75" customHeight="1" x14ac:dyDescent="0.15">
      <c r="A12" s="73" t="s">
        <v>30</v>
      </c>
      <c r="B12" s="75"/>
      <c r="C12" s="72" t="s">
        <v>69</v>
      </c>
      <c r="D12" s="72"/>
      <c r="E12" s="72"/>
      <c r="F12" s="15" t="s">
        <v>70</v>
      </c>
      <c r="G12" s="16" t="s">
        <v>21</v>
      </c>
      <c r="H12" s="16" t="s">
        <v>22</v>
      </c>
      <c r="I12" s="16" t="s">
        <v>22</v>
      </c>
      <c r="J12" s="15" t="s">
        <v>48</v>
      </c>
      <c r="K12" s="15" t="s">
        <v>25</v>
      </c>
      <c r="L12" s="15" t="s">
        <v>26</v>
      </c>
      <c r="M12" s="16">
        <v>8</v>
      </c>
      <c r="N12" s="16">
        <v>50</v>
      </c>
      <c r="O12" s="15"/>
      <c r="P12" s="15" t="s">
        <v>285</v>
      </c>
      <c r="Q12" s="16">
        <v>0</v>
      </c>
      <c r="R12" s="15" t="s">
        <v>38</v>
      </c>
      <c r="S12" s="73" t="s">
        <v>71</v>
      </c>
      <c r="T12" s="74"/>
      <c r="U12" s="75"/>
      <c r="V12" s="13"/>
    </row>
    <row r="13" spans="1:22" s="2" customFormat="1" ht="52.5" customHeight="1" x14ac:dyDescent="0.15">
      <c r="A13" s="57" t="s">
        <v>30</v>
      </c>
      <c r="B13" s="59"/>
      <c r="C13" s="71" t="s">
        <v>72</v>
      </c>
      <c r="D13" s="71"/>
      <c r="E13" s="71"/>
      <c r="F13" s="9" t="s">
        <v>73</v>
      </c>
      <c r="G13" s="10" t="s">
        <v>21</v>
      </c>
      <c r="H13" s="10" t="s">
        <v>22</v>
      </c>
      <c r="I13" s="10" t="s">
        <v>22</v>
      </c>
      <c r="J13" s="9" t="s">
        <v>24</v>
      </c>
      <c r="K13" s="9" t="s">
        <v>25</v>
      </c>
      <c r="L13" s="9" t="s">
        <v>26</v>
      </c>
      <c r="M13" s="10">
        <v>30</v>
      </c>
      <c r="N13" s="10">
        <v>50</v>
      </c>
      <c r="O13" s="9"/>
      <c r="P13" s="9" t="s">
        <v>27</v>
      </c>
      <c r="Q13" s="10">
        <v>10</v>
      </c>
      <c r="R13" s="9" t="s">
        <v>38</v>
      </c>
      <c r="S13" s="57" t="s">
        <v>74</v>
      </c>
      <c r="T13" s="58"/>
      <c r="U13" s="59"/>
      <c r="V13" s="11"/>
    </row>
    <row r="14" spans="1:22" s="2" customFormat="1" ht="187.5" customHeight="1" x14ac:dyDescent="0.15">
      <c r="A14" s="57" t="s">
        <v>75</v>
      </c>
      <c r="B14" s="59"/>
      <c r="C14" s="71" t="s">
        <v>76</v>
      </c>
      <c r="D14" s="71"/>
      <c r="E14" s="71"/>
      <c r="F14" s="9" t="s">
        <v>77</v>
      </c>
      <c r="G14" s="10" t="s">
        <v>21</v>
      </c>
      <c r="H14" s="10" t="s">
        <v>22</v>
      </c>
      <c r="I14" s="6" t="s">
        <v>78</v>
      </c>
      <c r="J14" s="9" t="s">
        <v>48</v>
      </c>
      <c r="K14" s="9" t="s">
        <v>79</v>
      </c>
      <c r="L14" s="9" t="s">
        <v>36</v>
      </c>
      <c r="M14" s="10">
        <v>33</v>
      </c>
      <c r="N14" s="10">
        <v>130</v>
      </c>
      <c r="O14" s="9"/>
      <c r="P14" s="9" t="s">
        <v>80</v>
      </c>
      <c r="Q14" s="10">
        <v>10</v>
      </c>
      <c r="R14" s="9" t="s">
        <v>28</v>
      </c>
      <c r="S14" s="76" t="s">
        <v>81</v>
      </c>
      <c r="T14" s="58"/>
      <c r="U14" s="59"/>
      <c r="V14" s="11"/>
    </row>
    <row r="15" spans="1:22" s="2" customFormat="1" ht="106.5" customHeight="1" x14ac:dyDescent="0.15">
      <c r="A15" s="73" t="s">
        <v>75</v>
      </c>
      <c r="B15" s="75"/>
      <c r="C15" s="71" t="s">
        <v>82</v>
      </c>
      <c r="D15" s="71"/>
      <c r="E15" s="71"/>
      <c r="F15" s="9" t="s">
        <v>83</v>
      </c>
      <c r="G15" s="10" t="s">
        <v>22</v>
      </c>
      <c r="H15" s="10" t="s">
        <v>22</v>
      </c>
      <c r="I15" s="6" t="s">
        <v>63</v>
      </c>
      <c r="J15" s="9" t="s">
        <v>84</v>
      </c>
      <c r="K15" s="9" t="s">
        <v>25</v>
      </c>
      <c r="L15" s="9" t="s">
        <v>36</v>
      </c>
      <c r="M15" s="10">
        <v>6</v>
      </c>
      <c r="N15" s="10">
        <v>32</v>
      </c>
      <c r="O15" s="9"/>
      <c r="P15" s="9" t="s">
        <v>287</v>
      </c>
      <c r="Q15" s="10">
        <v>0</v>
      </c>
      <c r="R15" s="9" t="s">
        <v>28</v>
      </c>
      <c r="S15" s="57" t="s">
        <v>85</v>
      </c>
      <c r="T15" s="58"/>
      <c r="U15" s="59"/>
      <c r="V15" s="11"/>
    </row>
    <row r="16" spans="1:22" s="2" customFormat="1" ht="112.5" customHeight="1" x14ac:dyDescent="0.15">
      <c r="A16" s="57" t="s">
        <v>75</v>
      </c>
      <c r="B16" s="59"/>
      <c r="C16" s="71" t="s">
        <v>86</v>
      </c>
      <c r="D16" s="71"/>
      <c r="E16" s="71"/>
      <c r="F16" s="9" t="s">
        <v>87</v>
      </c>
      <c r="G16" s="10" t="s">
        <v>22</v>
      </c>
      <c r="H16" s="10" t="s">
        <v>22</v>
      </c>
      <c r="I16" s="6" t="s">
        <v>63</v>
      </c>
      <c r="J16" s="9" t="s">
        <v>88</v>
      </c>
      <c r="K16" s="9" t="s">
        <v>25</v>
      </c>
      <c r="L16" s="9" t="s">
        <v>36</v>
      </c>
      <c r="M16" s="10">
        <v>7</v>
      </c>
      <c r="N16" s="10">
        <v>128</v>
      </c>
      <c r="O16" s="9"/>
      <c r="P16" s="9" t="s">
        <v>27</v>
      </c>
      <c r="Q16" s="10">
        <v>0</v>
      </c>
      <c r="R16" s="9" t="s">
        <v>28</v>
      </c>
      <c r="S16" s="57" t="s">
        <v>89</v>
      </c>
      <c r="T16" s="58"/>
      <c r="U16" s="59"/>
      <c r="V16" s="11"/>
    </row>
    <row r="17" spans="1:23" s="2" customFormat="1" ht="96" customHeight="1" x14ac:dyDescent="0.15">
      <c r="A17" s="57" t="s">
        <v>75</v>
      </c>
      <c r="B17" s="59"/>
      <c r="C17" s="71" t="s">
        <v>90</v>
      </c>
      <c r="D17" s="71"/>
      <c r="E17" s="71"/>
      <c r="F17" s="9" t="s">
        <v>91</v>
      </c>
      <c r="G17" s="10" t="s">
        <v>22</v>
      </c>
      <c r="H17" s="10" t="s">
        <v>22</v>
      </c>
      <c r="I17" s="6" t="s">
        <v>92</v>
      </c>
      <c r="J17" s="9" t="s">
        <v>48</v>
      </c>
      <c r="K17" s="9" t="s">
        <v>25</v>
      </c>
      <c r="L17" s="9" t="s">
        <v>36</v>
      </c>
      <c r="M17" s="10">
        <v>5</v>
      </c>
      <c r="N17" s="10">
        <v>67</v>
      </c>
      <c r="O17" s="9"/>
      <c r="P17" s="9" t="s">
        <v>288</v>
      </c>
      <c r="Q17" s="10">
        <v>0</v>
      </c>
      <c r="R17" s="9" t="s">
        <v>28</v>
      </c>
      <c r="S17" s="57" t="s">
        <v>93</v>
      </c>
      <c r="T17" s="58"/>
      <c r="U17" s="59"/>
      <c r="V17" s="11"/>
    </row>
    <row r="18" spans="1:23" s="2" customFormat="1" ht="124.5" customHeight="1" x14ac:dyDescent="0.15">
      <c r="A18" s="57" t="s">
        <v>75</v>
      </c>
      <c r="B18" s="59"/>
      <c r="C18" s="71" t="s">
        <v>94</v>
      </c>
      <c r="D18" s="71"/>
      <c r="E18" s="71"/>
      <c r="F18" s="9" t="s">
        <v>95</v>
      </c>
      <c r="G18" s="10" t="s">
        <v>22</v>
      </c>
      <c r="H18" s="10" t="s">
        <v>22</v>
      </c>
      <c r="I18" s="6" t="s">
        <v>96</v>
      </c>
      <c r="J18" s="9" t="s">
        <v>48</v>
      </c>
      <c r="K18" s="9" t="s">
        <v>25</v>
      </c>
      <c r="L18" s="9" t="s">
        <v>36</v>
      </c>
      <c r="M18" s="10">
        <v>5</v>
      </c>
      <c r="N18" s="10">
        <v>33</v>
      </c>
      <c r="O18" s="9"/>
      <c r="P18" s="9" t="s">
        <v>289</v>
      </c>
      <c r="Q18" s="10">
        <v>0</v>
      </c>
      <c r="R18" s="9" t="s">
        <v>28</v>
      </c>
      <c r="S18" s="57" t="s">
        <v>97</v>
      </c>
      <c r="T18" s="58"/>
      <c r="U18" s="59"/>
      <c r="V18" s="11"/>
    </row>
    <row r="19" spans="1:23" s="2" customFormat="1" ht="51" customHeight="1" x14ac:dyDescent="0.15">
      <c r="A19" s="57" t="s">
        <v>75</v>
      </c>
      <c r="B19" s="59"/>
      <c r="C19" s="71" t="s">
        <v>98</v>
      </c>
      <c r="D19" s="71"/>
      <c r="E19" s="71"/>
      <c r="F19" s="9" t="s">
        <v>99</v>
      </c>
      <c r="G19" s="10" t="s">
        <v>21</v>
      </c>
      <c r="H19" s="10" t="s">
        <v>22</v>
      </c>
      <c r="I19" s="10" t="s">
        <v>22</v>
      </c>
      <c r="J19" s="9" t="s">
        <v>48</v>
      </c>
      <c r="K19" s="9" t="s">
        <v>25</v>
      </c>
      <c r="L19" s="9" t="s">
        <v>43</v>
      </c>
      <c r="M19" s="10">
        <v>21</v>
      </c>
      <c r="N19" s="10">
        <v>57</v>
      </c>
      <c r="O19" s="9"/>
      <c r="P19" s="9" t="s">
        <v>27</v>
      </c>
      <c r="Q19" s="10">
        <v>10</v>
      </c>
      <c r="R19" s="9" t="s">
        <v>28</v>
      </c>
      <c r="S19" s="57" t="s">
        <v>325</v>
      </c>
      <c r="T19" s="58"/>
      <c r="U19" s="59"/>
      <c r="V19" s="13"/>
      <c r="W19" s="2" t="s">
        <v>326</v>
      </c>
    </row>
    <row r="20" spans="1:23" s="2" customFormat="1" ht="95.25" customHeight="1" x14ac:dyDescent="0.15">
      <c r="A20" s="57" t="s">
        <v>75</v>
      </c>
      <c r="B20" s="59"/>
      <c r="C20" s="57" t="s">
        <v>100</v>
      </c>
      <c r="D20" s="58"/>
      <c r="E20" s="59"/>
      <c r="F20" s="9" t="s">
        <v>101</v>
      </c>
      <c r="G20" s="10" t="s">
        <v>21</v>
      </c>
      <c r="H20" s="10" t="s">
        <v>22</v>
      </c>
      <c r="I20" s="6" t="s">
        <v>102</v>
      </c>
      <c r="J20" s="9" t="s">
        <v>290</v>
      </c>
      <c r="K20" s="9" t="s">
        <v>103</v>
      </c>
      <c r="L20" s="9" t="s">
        <v>26</v>
      </c>
      <c r="M20" s="10">
        <v>37</v>
      </c>
      <c r="N20" s="10">
        <v>98</v>
      </c>
      <c r="O20" s="9"/>
      <c r="P20" s="9" t="s">
        <v>27</v>
      </c>
      <c r="Q20" s="10">
        <v>11</v>
      </c>
      <c r="R20" s="9" t="s">
        <v>28</v>
      </c>
      <c r="S20" s="57" t="s">
        <v>104</v>
      </c>
      <c r="T20" s="58"/>
      <c r="U20" s="59"/>
      <c r="V20" s="11"/>
    </row>
    <row r="21" spans="1:23" s="2" customFormat="1" ht="79.5" customHeight="1" x14ac:dyDescent="0.15">
      <c r="A21" s="57" t="s">
        <v>75</v>
      </c>
      <c r="B21" s="59"/>
      <c r="C21" s="71" t="s">
        <v>105</v>
      </c>
      <c r="D21" s="71"/>
      <c r="E21" s="71"/>
      <c r="F21" s="9" t="s">
        <v>106</v>
      </c>
      <c r="G21" s="10" t="s">
        <v>21</v>
      </c>
      <c r="H21" s="10" t="s">
        <v>22</v>
      </c>
      <c r="I21" s="10" t="s">
        <v>22</v>
      </c>
      <c r="J21" s="9" t="s">
        <v>107</v>
      </c>
      <c r="K21" s="9" t="s">
        <v>25</v>
      </c>
      <c r="L21" s="9" t="s">
        <v>26</v>
      </c>
      <c r="M21" s="10">
        <v>12</v>
      </c>
      <c r="N21" s="10">
        <v>71</v>
      </c>
      <c r="O21" s="9"/>
      <c r="P21" s="9" t="s">
        <v>27</v>
      </c>
      <c r="Q21" s="10">
        <v>4</v>
      </c>
      <c r="R21" s="9" t="s">
        <v>28</v>
      </c>
      <c r="S21" s="57" t="s">
        <v>348</v>
      </c>
      <c r="T21" s="58"/>
      <c r="U21" s="58"/>
      <c r="V21" s="18"/>
    </row>
    <row r="22" spans="1:23" s="2" customFormat="1" ht="132" customHeight="1" x14ac:dyDescent="0.15">
      <c r="A22" s="57" t="s">
        <v>75</v>
      </c>
      <c r="B22" s="59"/>
      <c r="C22" s="71" t="s">
        <v>108</v>
      </c>
      <c r="D22" s="71"/>
      <c r="E22" s="71"/>
      <c r="F22" s="9" t="s">
        <v>109</v>
      </c>
      <c r="G22" s="10" t="s">
        <v>21</v>
      </c>
      <c r="H22" s="10" t="s">
        <v>22</v>
      </c>
      <c r="I22" s="10" t="s">
        <v>22</v>
      </c>
      <c r="J22" s="9" t="s">
        <v>110</v>
      </c>
      <c r="K22" s="9" t="s">
        <v>291</v>
      </c>
      <c r="L22" s="9" t="s">
        <v>26</v>
      </c>
      <c r="M22" s="10">
        <v>10</v>
      </c>
      <c r="N22" s="10">
        <v>50</v>
      </c>
      <c r="O22" s="9"/>
      <c r="P22" s="9" t="s">
        <v>27</v>
      </c>
      <c r="Q22" s="10">
        <v>3</v>
      </c>
      <c r="R22" s="9" t="s">
        <v>28</v>
      </c>
      <c r="S22" s="77" t="s">
        <v>346</v>
      </c>
      <c r="T22" s="58"/>
      <c r="U22" s="58"/>
      <c r="V22" s="18"/>
    </row>
    <row r="23" spans="1:23" s="2" customFormat="1" ht="72.75" customHeight="1" x14ac:dyDescent="0.15">
      <c r="A23" s="57" t="s">
        <v>75</v>
      </c>
      <c r="B23" s="59"/>
      <c r="C23" s="71" t="s">
        <v>111</v>
      </c>
      <c r="D23" s="71"/>
      <c r="E23" s="71"/>
      <c r="F23" s="9" t="s">
        <v>112</v>
      </c>
      <c r="G23" s="10" t="s">
        <v>21</v>
      </c>
      <c r="H23" s="10" t="s">
        <v>22</v>
      </c>
      <c r="I23" s="10" t="s">
        <v>22</v>
      </c>
      <c r="J23" s="9" t="s">
        <v>113</v>
      </c>
      <c r="K23" s="9" t="s">
        <v>25</v>
      </c>
      <c r="L23" s="9" t="s">
        <v>26</v>
      </c>
      <c r="M23" s="10">
        <v>5</v>
      </c>
      <c r="N23" s="10">
        <v>24</v>
      </c>
      <c r="O23" s="9"/>
      <c r="P23" s="9" t="s">
        <v>27</v>
      </c>
      <c r="Q23" s="10">
        <v>0</v>
      </c>
      <c r="R23" s="9" t="s">
        <v>28</v>
      </c>
      <c r="S23" s="57" t="s">
        <v>114</v>
      </c>
      <c r="T23" s="58"/>
      <c r="U23" s="58"/>
      <c r="V23" s="18"/>
    </row>
    <row r="24" spans="1:23" s="2" customFormat="1" ht="123.75" customHeight="1" x14ac:dyDescent="0.15">
      <c r="A24" s="57" t="s">
        <v>75</v>
      </c>
      <c r="B24" s="59"/>
      <c r="C24" s="71" t="s">
        <v>115</v>
      </c>
      <c r="D24" s="71"/>
      <c r="E24" s="71"/>
      <c r="F24" s="9" t="s">
        <v>116</v>
      </c>
      <c r="G24" s="10" t="s">
        <v>21</v>
      </c>
      <c r="H24" s="10" t="s">
        <v>22</v>
      </c>
      <c r="I24" s="10" t="s">
        <v>22</v>
      </c>
      <c r="J24" s="9" t="s">
        <v>117</v>
      </c>
      <c r="K24" s="9" t="s">
        <v>25</v>
      </c>
      <c r="L24" s="9" t="s">
        <v>26</v>
      </c>
      <c r="M24" s="10">
        <v>5</v>
      </c>
      <c r="N24" s="10">
        <v>56</v>
      </c>
      <c r="O24" s="9"/>
      <c r="P24" s="9" t="s">
        <v>27</v>
      </c>
      <c r="Q24" s="10">
        <v>0</v>
      </c>
      <c r="R24" s="9" t="s">
        <v>28</v>
      </c>
      <c r="S24" s="57" t="s">
        <v>345</v>
      </c>
      <c r="T24" s="58"/>
      <c r="U24" s="58"/>
      <c r="V24" s="18"/>
    </row>
    <row r="25" spans="1:23" s="2" customFormat="1" ht="103.5" customHeight="1" x14ac:dyDescent="0.15">
      <c r="A25" s="57" t="s">
        <v>118</v>
      </c>
      <c r="B25" s="59"/>
      <c r="C25" s="71" t="s">
        <v>119</v>
      </c>
      <c r="D25" s="71"/>
      <c r="E25" s="71"/>
      <c r="F25" s="9" t="s">
        <v>120</v>
      </c>
      <c r="G25" s="10" t="s">
        <v>21</v>
      </c>
      <c r="H25" s="10" t="s">
        <v>22</v>
      </c>
      <c r="I25" s="6" t="s">
        <v>63</v>
      </c>
      <c r="J25" s="9" t="s">
        <v>121</v>
      </c>
      <c r="K25" s="9" t="s">
        <v>25</v>
      </c>
      <c r="L25" s="9" t="s">
        <v>36</v>
      </c>
      <c r="M25" s="10">
        <v>22</v>
      </c>
      <c r="N25" s="10">
        <v>9</v>
      </c>
      <c r="O25" s="9"/>
      <c r="P25" s="9" t="s">
        <v>292</v>
      </c>
      <c r="Q25" s="10">
        <v>8</v>
      </c>
      <c r="R25" s="9" t="s">
        <v>28</v>
      </c>
      <c r="S25" s="57" t="s">
        <v>122</v>
      </c>
      <c r="T25" s="58"/>
      <c r="U25" s="58"/>
      <c r="V25" s="14"/>
    </row>
    <row r="26" spans="1:23" s="2" customFormat="1" ht="93" customHeight="1" x14ac:dyDescent="0.15">
      <c r="A26" s="57" t="s">
        <v>118</v>
      </c>
      <c r="B26" s="59"/>
      <c r="C26" s="71" t="s">
        <v>123</v>
      </c>
      <c r="D26" s="71"/>
      <c r="E26" s="71"/>
      <c r="F26" s="9" t="s">
        <v>124</v>
      </c>
      <c r="G26" s="10" t="s">
        <v>22</v>
      </c>
      <c r="H26" s="10" t="s">
        <v>22</v>
      </c>
      <c r="I26" s="6" t="s">
        <v>125</v>
      </c>
      <c r="J26" s="9" t="s">
        <v>48</v>
      </c>
      <c r="K26" s="9" t="s">
        <v>25</v>
      </c>
      <c r="L26" s="9" t="s">
        <v>36</v>
      </c>
      <c r="M26" s="10">
        <v>21</v>
      </c>
      <c r="N26" s="10">
        <v>40</v>
      </c>
      <c r="O26" s="9"/>
      <c r="P26" s="9" t="s">
        <v>293</v>
      </c>
      <c r="Q26" s="10">
        <v>6</v>
      </c>
      <c r="R26" s="9" t="s">
        <v>28</v>
      </c>
      <c r="S26" s="57" t="s">
        <v>294</v>
      </c>
      <c r="T26" s="58"/>
      <c r="U26" s="58"/>
      <c r="V26" s="14"/>
    </row>
    <row r="27" spans="1:23" s="2" customFormat="1" ht="46.5" customHeight="1" x14ac:dyDescent="0.15">
      <c r="A27" s="57" t="s">
        <v>118</v>
      </c>
      <c r="B27" s="59"/>
      <c r="C27" s="71" t="s">
        <v>126</v>
      </c>
      <c r="D27" s="71"/>
      <c r="E27" s="71"/>
      <c r="F27" s="9" t="s">
        <v>127</v>
      </c>
      <c r="G27" s="10" t="s">
        <v>21</v>
      </c>
      <c r="H27" s="10" t="s">
        <v>21</v>
      </c>
      <c r="I27" s="6" t="s">
        <v>63</v>
      </c>
      <c r="J27" s="9" t="s">
        <v>48</v>
      </c>
      <c r="K27" s="9" t="s">
        <v>25</v>
      </c>
      <c r="L27" s="9" t="s">
        <v>36</v>
      </c>
      <c r="M27" s="10">
        <v>25</v>
      </c>
      <c r="N27" s="10">
        <v>78</v>
      </c>
      <c r="O27" s="9"/>
      <c r="P27" s="9" t="s">
        <v>27</v>
      </c>
      <c r="Q27" s="10">
        <v>8</v>
      </c>
      <c r="R27" s="9" t="s">
        <v>28</v>
      </c>
      <c r="S27" s="57" t="s">
        <v>128</v>
      </c>
      <c r="T27" s="58"/>
      <c r="U27" s="58"/>
      <c r="V27" s="14"/>
    </row>
    <row r="28" spans="1:23" s="2" customFormat="1" ht="127.5" customHeight="1" x14ac:dyDescent="0.15">
      <c r="A28" s="57" t="s">
        <v>118</v>
      </c>
      <c r="B28" s="59"/>
      <c r="C28" s="71" t="s">
        <v>129</v>
      </c>
      <c r="D28" s="71"/>
      <c r="E28" s="71"/>
      <c r="F28" s="9" t="s">
        <v>130</v>
      </c>
      <c r="G28" s="10" t="s">
        <v>22</v>
      </c>
      <c r="H28" s="10" t="s">
        <v>22</v>
      </c>
      <c r="I28" s="6" t="s">
        <v>78</v>
      </c>
      <c r="J28" s="9" t="s">
        <v>48</v>
      </c>
      <c r="K28" s="9" t="s">
        <v>25</v>
      </c>
      <c r="L28" s="9" t="s">
        <v>36</v>
      </c>
      <c r="M28" s="10">
        <v>12</v>
      </c>
      <c r="N28" s="10">
        <v>42</v>
      </c>
      <c r="O28" s="9"/>
      <c r="P28" s="9" t="s">
        <v>295</v>
      </c>
      <c r="Q28" s="10">
        <v>4</v>
      </c>
      <c r="R28" s="9" t="s">
        <v>28</v>
      </c>
      <c r="S28" s="57" t="s">
        <v>296</v>
      </c>
      <c r="T28" s="58"/>
      <c r="U28" s="58"/>
      <c r="V28" s="14"/>
    </row>
    <row r="29" spans="1:23" s="2" customFormat="1" ht="239.25" customHeight="1" x14ac:dyDescent="0.15">
      <c r="A29" s="57" t="s">
        <v>118</v>
      </c>
      <c r="B29" s="59"/>
      <c r="C29" s="71" t="s">
        <v>131</v>
      </c>
      <c r="D29" s="71"/>
      <c r="E29" s="71"/>
      <c r="F29" s="9" t="s">
        <v>132</v>
      </c>
      <c r="G29" s="10" t="s">
        <v>22</v>
      </c>
      <c r="H29" s="10" t="s">
        <v>22</v>
      </c>
      <c r="I29" s="6" t="s">
        <v>78</v>
      </c>
      <c r="J29" s="9" t="s">
        <v>48</v>
      </c>
      <c r="K29" s="9" t="s">
        <v>25</v>
      </c>
      <c r="L29" s="9" t="s">
        <v>36</v>
      </c>
      <c r="M29" s="10">
        <v>5</v>
      </c>
      <c r="N29" s="10">
        <v>31.5</v>
      </c>
      <c r="O29" s="9"/>
      <c r="P29" s="9" t="s">
        <v>297</v>
      </c>
      <c r="Q29" s="10">
        <v>0</v>
      </c>
      <c r="R29" s="9" t="s">
        <v>28</v>
      </c>
      <c r="S29" s="57" t="s">
        <v>133</v>
      </c>
      <c r="T29" s="58"/>
      <c r="U29" s="58"/>
      <c r="V29" s="14"/>
    </row>
    <row r="30" spans="1:23" s="2" customFormat="1" ht="57" customHeight="1" x14ac:dyDescent="0.15">
      <c r="A30" s="57" t="s">
        <v>118</v>
      </c>
      <c r="B30" s="59"/>
      <c r="C30" s="71" t="s">
        <v>134</v>
      </c>
      <c r="D30" s="71"/>
      <c r="E30" s="71"/>
      <c r="F30" s="9" t="s">
        <v>135</v>
      </c>
      <c r="G30" s="10" t="s">
        <v>22</v>
      </c>
      <c r="H30" s="10" t="s">
        <v>22</v>
      </c>
      <c r="I30" s="6" t="s">
        <v>63</v>
      </c>
      <c r="J30" s="9" t="s">
        <v>48</v>
      </c>
      <c r="K30" s="9" t="s">
        <v>25</v>
      </c>
      <c r="L30" s="9" t="s">
        <v>36</v>
      </c>
      <c r="M30" s="10">
        <v>16</v>
      </c>
      <c r="N30" s="10">
        <v>82</v>
      </c>
      <c r="O30" s="9"/>
      <c r="P30" s="9" t="s">
        <v>27</v>
      </c>
      <c r="Q30" s="10">
        <v>5</v>
      </c>
      <c r="R30" s="9" t="s">
        <v>28</v>
      </c>
      <c r="S30" s="57" t="s">
        <v>136</v>
      </c>
      <c r="T30" s="58"/>
      <c r="U30" s="58"/>
      <c r="V30" s="14"/>
    </row>
    <row r="31" spans="1:23" s="2" customFormat="1" ht="120" customHeight="1" x14ac:dyDescent="0.15">
      <c r="A31" s="57" t="s">
        <v>118</v>
      </c>
      <c r="B31" s="59"/>
      <c r="C31" s="71" t="s">
        <v>137</v>
      </c>
      <c r="D31" s="71"/>
      <c r="E31" s="71"/>
      <c r="F31" s="9" t="s">
        <v>138</v>
      </c>
      <c r="G31" s="10" t="s">
        <v>22</v>
      </c>
      <c r="H31" s="10" t="s">
        <v>22</v>
      </c>
      <c r="I31" s="6" t="s">
        <v>63</v>
      </c>
      <c r="J31" s="9" t="s">
        <v>48</v>
      </c>
      <c r="K31" s="9" t="s">
        <v>25</v>
      </c>
      <c r="L31" s="9" t="s">
        <v>36</v>
      </c>
      <c r="M31" s="10">
        <v>57</v>
      </c>
      <c r="N31" s="10">
        <v>120</v>
      </c>
      <c r="O31" s="9"/>
      <c r="P31" s="9" t="s">
        <v>27</v>
      </c>
      <c r="Q31" s="10">
        <v>17</v>
      </c>
      <c r="R31" s="9" t="s">
        <v>28</v>
      </c>
      <c r="S31" s="57" t="s">
        <v>302</v>
      </c>
      <c r="T31" s="58"/>
      <c r="U31" s="58"/>
      <c r="V31" s="18"/>
    </row>
    <row r="32" spans="1:23" s="2" customFormat="1" ht="56.25" customHeight="1" x14ac:dyDescent="0.15">
      <c r="A32" s="57" t="s">
        <v>118</v>
      </c>
      <c r="B32" s="59"/>
      <c r="C32" s="71" t="s">
        <v>139</v>
      </c>
      <c r="D32" s="71"/>
      <c r="E32" s="71"/>
      <c r="F32" s="9" t="s">
        <v>140</v>
      </c>
      <c r="G32" s="10" t="s">
        <v>21</v>
      </c>
      <c r="H32" s="10" t="s">
        <v>22</v>
      </c>
      <c r="I32" s="6" t="s">
        <v>63</v>
      </c>
      <c r="J32" s="9" t="s">
        <v>141</v>
      </c>
      <c r="K32" s="9" t="s">
        <v>25</v>
      </c>
      <c r="L32" s="9" t="s">
        <v>36</v>
      </c>
      <c r="M32" s="10">
        <v>20</v>
      </c>
      <c r="N32" s="10">
        <v>118</v>
      </c>
      <c r="O32" s="9"/>
      <c r="P32" s="9" t="s">
        <v>27</v>
      </c>
      <c r="Q32" s="10">
        <v>6</v>
      </c>
      <c r="R32" s="9" t="s">
        <v>28</v>
      </c>
      <c r="S32" s="57" t="s">
        <v>142</v>
      </c>
      <c r="T32" s="58"/>
      <c r="U32" s="58"/>
      <c r="V32" s="14"/>
    </row>
    <row r="33" spans="1:22" s="2" customFormat="1" ht="78" customHeight="1" x14ac:dyDescent="0.15">
      <c r="A33" s="57" t="s">
        <v>118</v>
      </c>
      <c r="B33" s="59"/>
      <c r="C33" s="71" t="s">
        <v>143</v>
      </c>
      <c r="D33" s="71"/>
      <c r="E33" s="71"/>
      <c r="F33" s="9" t="s">
        <v>144</v>
      </c>
      <c r="G33" s="10" t="s">
        <v>21</v>
      </c>
      <c r="H33" s="10" t="s">
        <v>22</v>
      </c>
      <c r="I33" s="10" t="s">
        <v>22</v>
      </c>
      <c r="J33" s="9" t="s">
        <v>48</v>
      </c>
      <c r="K33" s="9" t="s">
        <v>25</v>
      </c>
      <c r="L33" s="9" t="s">
        <v>43</v>
      </c>
      <c r="M33" s="10">
        <v>6</v>
      </c>
      <c r="N33" s="10">
        <v>30</v>
      </c>
      <c r="O33" s="9"/>
      <c r="P33" s="9" t="s">
        <v>27</v>
      </c>
      <c r="Q33" s="10">
        <v>0</v>
      </c>
      <c r="R33" s="9" t="s">
        <v>28</v>
      </c>
      <c r="S33" s="57" t="s">
        <v>327</v>
      </c>
      <c r="T33" s="58"/>
      <c r="U33" s="58"/>
      <c r="V33" s="18"/>
    </row>
    <row r="34" spans="1:22" s="2" customFormat="1" ht="120.75" customHeight="1" x14ac:dyDescent="0.15">
      <c r="A34" s="57" t="s">
        <v>118</v>
      </c>
      <c r="B34" s="59"/>
      <c r="C34" s="71" t="s">
        <v>145</v>
      </c>
      <c r="D34" s="71"/>
      <c r="E34" s="71"/>
      <c r="F34" s="9" t="s">
        <v>146</v>
      </c>
      <c r="G34" s="10" t="s">
        <v>21</v>
      </c>
      <c r="H34" s="10" t="s">
        <v>22</v>
      </c>
      <c r="I34" s="10" t="s">
        <v>22</v>
      </c>
      <c r="J34" s="9" t="s">
        <v>24</v>
      </c>
      <c r="K34" s="9" t="s">
        <v>25</v>
      </c>
      <c r="L34" s="9" t="s">
        <v>43</v>
      </c>
      <c r="M34" s="10">
        <v>10</v>
      </c>
      <c r="N34" s="10">
        <v>10</v>
      </c>
      <c r="O34" s="9"/>
      <c r="P34" s="9" t="s">
        <v>27</v>
      </c>
      <c r="Q34" s="10">
        <v>3</v>
      </c>
      <c r="R34" s="9" t="s">
        <v>28</v>
      </c>
      <c r="S34" s="57" t="s">
        <v>298</v>
      </c>
      <c r="T34" s="58"/>
      <c r="U34" s="58"/>
      <c r="V34" s="18"/>
    </row>
    <row r="35" spans="1:22" s="2" customFormat="1" ht="75.75" customHeight="1" x14ac:dyDescent="0.15">
      <c r="A35" s="57" t="s">
        <v>118</v>
      </c>
      <c r="B35" s="59"/>
      <c r="C35" s="71" t="s">
        <v>147</v>
      </c>
      <c r="D35" s="71"/>
      <c r="E35" s="71"/>
      <c r="F35" s="9" t="s">
        <v>148</v>
      </c>
      <c r="G35" s="10" t="s">
        <v>21</v>
      </c>
      <c r="H35" s="10" t="s">
        <v>22</v>
      </c>
      <c r="I35" s="6" t="s">
        <v>63</v>
      </c>
      <c r="J35" s="9" t="s">
        <v>149</v>
      </c>
      <c r="K35" s="9" t="s">
        <v>150</v>
      </c>
      <c r="L35" s="9" t="s">
        <v>43</v>
      </c>
      <c r="M35" s="19">
        <v>40</v>
      </c>
      <c r="N35" s="10">
        <v>30</v>
      </c>
      <c r="O35" s="9"/>
      <c r="P35" s="9" t="s">
        <v>27</v>
      </c>
      <c r="Q35" s="19">
        <v>12</v>
      </c>
      <c r="R35" s="9" t="s">
        <v>28</v>
      </c>
      <c r="S35" s="57" t="s">
        <v>349</v>
      </c>
      <c r="T35" s="58"/>
      <c r="U35" s="58"/>
      <c r="V35" s="38"/>
    </row>
    <row r="36" spans="1:22" s="2" customFormat="1" ht="104.25" customHeight="1" x14ac:dyDescent="0.15">
      <c r="A36" s="57" t="s">
        <v>118</v>
      </c>
      <c r="B36" s="59"/>
      <c r="C36" s="71" t="s">
        <v>151</v>
      </c>
      <c r="D36" s="71"/>
      <c r="E36" s="71"/>
      <c r="F36" s="9" t="s">
        <v>152</v>
      </c>
      <c r="G36" s="10" t="s">
        <v>21</v>
      </c>
      <c r="H36" s="10" t="s">
        <v>21</v>
      </c>
      <c r="I36" s="10" t="s">
        <v>22</v>
      </c>
      <c r="J36" s="9" t="s">
        <v>153</v>
      </c>
      <c r="K36" s="9" t="s">
        <v>150</v>
      </c>
      <c r="L36" s="9" t="s">
        <v>43</v>
      </c>
      <c r="M36" s="10">
        <v>200</v>
      </c>
      <c r="N36" s="10">
        <v>95.2</v>
      </c>
      <c r="O36" s="9"/>
      <c r="P36" s="9" t="s">
        <v>300</v>
      </c>
      <c r="Q36" s="10">
        <v>60</v>
      </c>
      <c r="R36" s="9" t="s">
        <v>28</v>
      </c>
      <c r="S36" s="57" t="s">
        <v>301</v>
      </c>
      <c r="T36" s="58"/>
      <c r="U36" s="58"/>
      <c r="V36" s="18"/>
    </row>
    <row r="37" spans="1:22" s="2" customFormat="1" ht="68.25" customHeight="1" x14ac:dyDescent="0.15">
      <c r="A37" s="57" t="s">
        <v>118</v>
      </c>
      <c r="B37" s="59"/>
      <c r="C37" s="71" t="s">
        <v>154</v>
      </c>
      <c r="D37" s="71"/>
      <c r="E37" s="71"/>
      <c r="F37" s="9" t="s">
        <v>155</v>
      </c>
      <c r="G37" s="10" t="s">
        <v>21</v>
      </c>
      <c r="H37" s="10" t="s">
        <v>22</v>
      </c>
      <c r="I37" s="10" t="s">
        <v>22</v>
      </c>
      <c r="J37" s="9" t="s">
        <v>149</v>
      </c>
      <c r="K37" s="9" t="s">
        <v>150</v>
      </c>
      <c r="L37" s="9" t="s">
        <v>43</v>
      </c>
      <c r="M37" s="10">
        <v>60</v>
      </c>
      <c r="N37" s="10">
        <v>47.2</v>
      </c>
      <c r="O37" s="9"/>
      <c r="P37" s="9" t="s">
        <v>27</v>
      </c>
      <c r="Q37" s="10">
        <v>18</v>
      </c>
      <c r="R37" s="9" t="s">
        <v>28</v>
      </c>
      <c r="S37" s="57" t="s">
        <v>299</v>
      </c>
      <c r="T37" s="58"/>
      <c r="U37" s="58"/>
      <c r="V37" s="18"/>
    </row>
    <row r="38" spans="1:22" s="2" customFormat="1" ht="56.25" customHeight="1" x14ac:dyDescent="0.15">
      <c r="A38" s="57" t="s">
        <v>118</v>
      </c>
      <c r="B38" s="59"/>
      <c r="C38" s="71" t="s">
        <v>156</v>
      </c>
      <c r="D38" s="71"/>
      <c r="E38" s="71"/>
      <c r="F38" s="9" t="s">
        <v>157</v>
      </c>
      <c r="G38" s="10" t="s">
        <v>21</v>
      </c>
      <c r="H38" s="10" t="s">
        <v>22</v>
      </c>
      <c r="I38" s="10" t="s">
        <v>22</v>
      </c>
      <c r="J38" s="9" t="s">
        <v>113</v>
      </c>
      <c r="K38" s="9" t="s">
        <v>25</v>
      </c>
      <c r="L38" s="9" t="s">
        <v>43</v>
      </c>
      <c r="M38" s="10">
        <v>12</v>
      </c>
      <c r="N38" s="10">
        <v>24.6</v>
      </c>
      <c r="O38" s="9"/>
      <c r="P38" s="9" t="s">
        <v>27</v>
      </c>
      <c r="Q38" s="10">
        <v>4</v>
      </c>
      <c r="R38" s="9" t="s">
        <v>28</v>
      </c>
      <c r="S38" s="57" t="s">
        <v>158</v>
      </c>
      <c r="T38" s="58"/>
      <c r="U38" s="58"/>
      <c r="V38" s="18"/>
    </row>
    <row r="39" spans="1:22" s="2" customFormat="1" ht="94.5" customHeight="1" x14ac:dyDescent="0.15">
      <c r="A39" s="57" t="s">
        <v>118</v>
      </c>
      <c r="B39" s="59"/>
      <c r="C39" s="71" t="s">
        <v>159</v>
      </c>
      <c r="D39" s="71"/>
      <c r="E39" s="71"/>
      <c r="F39" s="9" t="s">
        <v>160</v>
      </c>
      <c r="G39" s="10" t="s">
        <v>21</v>
      </c>
      <c r="H39" s="10" t="s">
        <v>22</v>
      </c>
      <c r="I39" s="6" t="s">
        <v>161</v>
      </c>
      <c r="J39" s="9" t="s">
        <v>162</v>
      </c>
      <c r="K39" s="9" t="s">
        <v>25</v>
      </c>
      <c r="L39" s="9" t="s">
        <v>43</v>
      </c>
      <c r="M39" s="10">
        <v>8</v>
      </c>
      <c r="N39" s="10">
        <v>80</v>
      </c>
      <c r="O39" s="9"/>
      <c r="P39" s="9" t="s">
        <v>27</v>
      </c>
      <c r="Q39" s="10">
        <v>0</v>
      </c>
      <c r="R39" s="9" t="s">
        <v>28</v>
      </c>
      <c r="S39" s="57" t="s">
        <v>163</v>
      </c>
      <c r="T39" s="58"/>
      <c r="U39" s="58"/>
      <c r="V39" s="18"/>
    </row>
    <row r="40" spans="1:22" s="2" customFormat="1" ht="141.75" customHeight="1" x14ac:dyDescent="0.15">
      <c r="A40" s="57" t="s">
        <v>118</v>
      </c>
      <c r="B40" s="59"/>
      <c r="C40" s="71" t="s">
        <v>164</v>
      </c>
      <c r="D40" s="71"/>
      <c r="E40" s="71"/>
      <c r="F40" s="9" t="s">
        <v>165</v>
      </c>
      <c r="G40" s="10" t="s">
        <v>21</v>
      </c>
      <c r="H40" s="10" t="s">
        <v>22</v>
      </c>
      <c r="I40" s="10" t="s">
        <v>22</v>
      </c>
      <c r="J40" s="9" t="s">
        <v>48</v>
      </c>
      <c r="K40" s="9" t="s">
        <v>25</v>
      </c>
      <c r="L40" s="9" t="s">
        <v>26</v>
      </c>
      <c r="M40" s="19">
        <v>55</v>
      </c>
      <c r="N40" s="10">
        <v>41.5</v>
      </c>
      <c r="O40" s="20"/>
      <c r="P40" s="20" t="s">
        <v>27</v>
      </c>
      <c r="Q40" s="19">
        <v>17</v>
      </c>
      <c r="R40" s="9" t="s">
        <v>28</v>
      </c>
      <c r="S40" s="57" t="s">
        <v>328</v>
      </c>
      <c r="T40" s="58"/>
      <c r="U40" s="58"/>
      <c r="V40" s="21"/>
    </row>
    <row r="41" spans="1:22" s="2" customFormat="1" ht="65.25" customHeight="1" x14ac:dyDescent="0.15">
      <c r="A41" s="57" t="s">
        <v>118</v>
      </c>
      <c r="B41" s="59"/>
      <c r="C41" s="71" t="s">
        <v>166</v>
      </c>
      <c r="D41" s="71"/>
      <c r="E41" s="71"/>
      <c r="F41" s="9" t="s">
        <v>167</v>
      </c>
      <c r="G41" s="10" t="s">
        <v>21</v>
      </c>
      <c r="H41" s="10" t="s">
        <v>22</v>
      </c>
      <c r="I41" s="6" t="s">
        <v>63</v>
      </c>
      <c r="J41" s="9" t="s">
        <v>24</v>
      </c>
      <c r="K41" s="9" t="s">
        <v>25</v>
      </c>
      <c r="L41" s="9" t="s">
        <v>26</v>
      </c>
      <c r="M41" s="10">
        <v>30</v>
      </c>
      <c r="N41" s="10">
        <v>107</v>
      </c>
      <c r="O41" s="9"/>
      <c r="P41" s="9" t="s">
        <v>27</v>
      </c>
      <c r="Q41" s="10">
        <v>9</v>
      </c>
      <c r="R41" s="9" t="s">
        <v>28</v>
      </c>
      <c r="S41" s="57" t="s">
        <v>303</v>
      </c>
      <c r="T41" s="58"/>
      <c r="U41" s="58"/>
      <c r="V41" s="22"/>
    </row>
    <row r="42" spans="1:22" s="2" customFormat="1" ht="104.25" customHeight="1" x14ac:dyDescent="0.15">
      <c r="A42" s="78" t="s">
        <v>168</v>
      </c>
      <c r="B42" s="78"/>
      <c r="C42" s="57" t="s">
        <v>169</v>
      </c>
      <c r="D42" s="58"/>
      <c r="E42" s="59"/>
      <c r="F42" s="12" t="s">
        <v>170</v>
      </c>
      <c r="G42" s="5" t="s">
        <v>21</v>
      </c>
      <c r="H42" s="5"/>
      <c r="I42" s="5"/>
      <c r="J42" s="12" t="s">
        <v>171</v>
      </c>
      <c r="K42" s="9" t="s">
        <v>25</v>
      </c>
      <c r="L42" s="12" t="s">
        <v>172</v>
      </c>
      <c r="M42" s="10">
        <v>5</v>
      </c>
      <c r="N42" s="5">
        <v>100</v>
      </c>
      <c r="O42" s="12"/>
      <c r="P42" s="9" t="s">
        <v>173</v>
      </c>
      <c r="Q42" s="5">
        <v>0</v>
      </c>
      <c r="R42" s="9" t="s">
        <v>174</v>
      </c>
      <c r="S42" s="57" t="s">
        <v>304</v>
      </c>
      <c r="T42" s="58"/>
      <c r="U42" s="58"/>
      <c r="V42" s="14"/>
    </row>
    <row r="43" spans="1:22" s="2" customFormat="1" ht="94.5" customHeight="1" x14ac:dyDescent="0.15">
      <c r="A43" s="78" t="s">
        <v>168</v>
      </c>
      <c r="B43" s="78"/>
      <c r="C43" s="57" t="s">
        <v>175</v>
      </c>
      <c r="D43" s="58"/>
      <c r="E43" s="59"/>
      <c r="F43" s="12" t="s">
        <v>176</v>
      </c>
      <c r="G43" s="5" t="s">
        <v>21</v>
      </c>
      <c r="H43" s="5"/>
      <c r="I43" s="5"/>
      <c r="J43" s="12" t="s">
        <v>171</v>
      </c>
      <c r="K43" s="12" t="s">
        <v>25</v>
      </c>
      <c r="L43" s="12" t="s">
        <v>177</v>
      </c>
      <c r="M43" s="10">
        <v>5</v>
      </c>
      <c r="N43" s="5">
        <v>180</v>
      </c>
      <c r="O43" s="12"/>
      <c r="P43" s="9" t="s">
        <v>309</v>
      </c>
      <c r="Q43" s="5">
        <v>0</v>
      </c>
      <c r="R43" s="9" t="s">
        <v>174</v>
      </c>
      <c r="S43" s="57" t="s">
        <v>305</v>
      </c>
      <c r="T43" s="58"/>
      <c r="U43" s="58"/>
      <c r="V43" s="18"/>
    </row>
    <row r="44" spans="1:22" s="2" customFormat="1" ht="68.25" customHeight="1" x14ac:dyDescent="0.15">
      <c r="A44" s="78" t="s">
        <v>178</v>
      </c>
      <c r="B44" s="78"/>
      <c r="C44" s="71" t="s">
        <v>179</v>
      </c>
      <c r="D44" s="71"/>
      <c r="E44" s="71"/>
      <c r="F44" s="12" t="s">
        <v>180</v>
      </c>
      <c r="G44" s="5"/>
      <c r="H44" s="5"/>
      <c r="I44" s="23" t="s">
        <v>21</v>
      </c>
      <c r="J44" s="9" t="s">
        <v>181</v>
      </c>
      <c r="K44" s="9" t="s">
        <v>25</v>
      </c>
      <c r="L44" s="12" t="s">
        <v>177</v>
      </c>
      <c r="M44" s="5">
        <v>9</v>
      </c>
      <c r="N44" s="5">
        <v>41.6</v>
      </c>
      <c r="O44" s="12"/>
      <c r="P44" s="12" t="s">
        <v>308</v>
      </c>
      <c r="Q44" s="5">
        <v>0</v>
      </c>
      <c r="R44" s="12" t="s">
        <v>28</v>
      </c>
      <c r="S44" s="57" t="s">
        <v>182</v>
      </c>
      <c r="T44" s="58"/>
      <c r="U44" s="58"/>
      <c r="V44" s="14"/>
    </row>
    <row r="45" spans="1:22" s="2" customFormat="1" ht="90" customHeight="1" x14ac:dyDescent="0.15">
      <c r="A45" s="78" t="s">
        <v>178</v>
      </c>
      <c r="B45" s="78"/>
      <c r="C45" s="57" t="s">
        <v>183</v>
      </c>
      <c r="D45" s="58"/>
      <c r="E45" s="59"/>
      <c r="F45" s="12" t="s">
        <v>184</v>
      </c>
      <c r="G45" s="5"/>
      <c r="H45" s="5"/>
      <c r="I45" s="23" t="s">
        <v>21</v>
      </c>
      <c r="J45" s="9" t="s">
        <v>185</v>
      </c>
      <c r="K45" s="9" t="s">
        <v>25</v>
      </c>
      <c r="L45" s="12" t="s">
        <v>177</v>
      </c>
      <c r="M45" s="5">
        <v>8</v>
      </c>
      <c r="N45" s="5">
        <v>82</v>
      </c>
      <c r="O45" s="12"/>
      <c r="P45" s="9" t="s">
        <v>307</v>
      </c>
      <c r="Q45" s="5">
        <v>0</v>
      </c>
      <c r="R45" s="12" t="s">
        <v>28</v>
      </c>
      <c r="S45" s="57" t="s">
        <v>186</v>
      </c>
      <c r="T45" s="58"/>
      <c r="U45" s="58"/>
      <c r="V45" s="14"/>
    </row>
    <row r="46" spans="1:22" s="2" customFormat="1" ht="101.25" customHeight="1" x14ac:dyDescent="0.15">
      <c r="A46" s="78" t="s">
        <v>178</v>
      </c>
      <c r="B46" s="78"/>
      <c r="C46" s="71" t="s">
        <v>187</v>
      </c>
      <c r="D46" s="71"/>
      <c r="E46" s="71"/>
      <c r="F46" s="12" t="s">
        <v>188</v>
      </c>
      <c r="G46" s="5"/>
      <c r="H46" s="5"/>
      <c r="I46" s="23" t="s">
        <v>21</v>
      </c>
      <c r="J46" s="12" t="s">
        <v>189</v>
      </c>
      <c r="K46" s="12" t="s">
        <v>25</v>
      </c>
      <c r="L46" s="9" t="s">
        <v>190</v>
      </c>
      <c r="M46" s="5">
        <v>5</v>
      </c>
      <c r="N46" s="5">
        <v>24</v>
      </c>
      <c r="O46" s="12"/>
      <c r="P46" s="9" t="s">
        <v>306</v>
      </c>
      <c r="Q46" s="5">
        <v>8</v>
      </c>
      <c r="R46" s="12" t="s">
        <v>28</v>
      </c>
      <c r="S46" s="57" t="s">
        <v>191</v>
      </c>
      <c r="T46" s="58"/>
      <c r="U46" s="58"/>
      <c r="V46" s="14"/>
    </row>
    <row r="47" spans="1:22" s="2" customFormat="1" ht="134.25" customHeight="1" x14ac:dyDescent="0.15">
      <c r="A47" s="78" t="s">
        <v>178</v>
      </c>
      <c r="B47" s="78"/>
      <c r="C47" s="71" t="s">
        <v>192</v>
      </c>
      <c r="D47" s="71"/>
      <c r="E47" s="71"/>
      <c r="F47" s="12" t="s">
        <v>193</v>
      </c>
      <c r="G47" s="5"/>
      <c r="H47" s="5"/>
      <c r="I47" s="23" t="s">
        <v>21</v>
      </c>
      <c r="J47" s="12" t="s">
        <v>189</v>
      </c>
      <c r="K47" s="12" t="s">
        <v>103</v>
      </c>
      <c r="L47" s="9" t="s">
        <v>190</v>
      </c>
      <c r="M47" s="5">
        <v>7</v>
      </c>
      <c r="N47" s="5">
        <v>80</v>
      </c>
      <c r="O47" s="12"/>
      <c r="P47" s="12" t="s">
        <v>27</v>
      </c>
      <c r="Q47" s="5">
        <v>0</v>
      </c>
      <c r="R47" s="12" t="s">
        <v>28</v>
      </c>
      <c r="S47" s="57" t="s">
        <v>337</v>
      </c>
      <c r="T47" s="58"/>
      <c r="U47" s="58"/>
      <c r="V47" s="18"/>
    </row>
    <row r="48" spans="1:22" s="2" customFormat="1" ht="142.5" customHeight="1" x14ac:dyDescent="0.15">
      <c r="A48" s="78" t="s">
        <v>178</v>
      </c>
      <c r="B48" s="78"/>
      <c r="C48" s="71" t="s">
        <v>194</v>
      </c>
      <c r="D48" s="71"/>
      <c r="E48" s="71"/>
      <c r="F48" s="12" t="s">
        <v>195</v>
      </c>
      <c r="G48" s="5" t="s">
        <v>21</v>
      </c>
      <c r="H48" s="5"/>
      <c r="I48" s="5"/>
      <c r="J48" s="12" t="s">
        <v>189</v>
      </c>
      <c r="K48" s="9" t="s">
        <v>25</v>
      </c>
      <c r="L48" s="9" t="s">
        <v>26</v>
      </c>
      <c r="M48" s="27">
        <v>18</v>
      </c>
      <c r="N48" s="5">
        <v>70.400000000000006</v>
      </c>
      <c r="O48" s="12"/>
      <c r="P48" s="12" t="s">
        <v>27</v>
      </c>
      <c r="Q48" s="27">
        <v>6</v>
      </c>
      <c r="R48" s="12" t="s">
        <v>28</v>
      </c>
      <c r="S48" s="57" t="s">
        <v>335</v>
      </c>
      <c r="T48" s="58"/>
      <c r="U48" s="59"/>
      <c r="V48" s="21"/>
    </row>
    <row r="49" spans="1:22" s="2" customFormat="1" ht="104.25" customHeight="1" x14ac:dyDescent="0.15">
      <c r="A49" s="78" t="s">
        <v>178</v>
      </c>
      <c r="B49" s="78"/>
      <c r="C49" s="71" t="s">
        <v>196</v>
      </c>
      <c r="D49" s="71"/>
      <c r="E49" s="71"/>
      <c r="F49" s="12" t="s">
        <v>197</v>
      </c>
      <c r="G49" s="5" t="s">
        <v>21</v>
      </c>
      <c r="H49" s="5"/>
      <c r="I49" s="5"/>
      <c r="J49" s="9" t="s">
        <v>198</v>
      </c>
      <c r="K49" s="9" t="s">
        <v>25</v>
      </c>
      <c r="L49" s="9" t="s">
        <v>26</v>
      </c>
      <c r="M49" s="5">
        <v>14</v>
      </c>
      <c r="N49" s="5">
        <v>45</v>
      </c>
      <c r="O49" s="12"/>
      <c r="P49" s="12" t="s">
        <v>27</v>
      </c>
      <c r="Q49" s="5">
        <v>13</v>
      </c>
      <c r="R49" s="12" t="s">
        <v>28</v>
      </c>
      <c r="S49" s="57" t="s">
        <v>336</v>
      </c>
      <c r="T49" s="58"/>
      <c r="U49" s="58"/>
      <c r="V49" s="18"/>
    </row>
    <row r="50" spans="1:22" s="2" customFormat="1" ht="132.75" customHeight="1" x14ac:dyDescent="0.15">
      <c r="A50" s="78" t="s">
        <v>178</v>
      </c>
      <c r="B50" s="78"/>
      <c r="C50" s="71" t="s">
        <v>199</v>
      </c>
      <c r="D50" s="71"/>
      <c r="E50" s="71"/>
      <c r="F50" s="12" t="s">
        <v>200</v>
      </c>
      <c r="G50" s="5" t="s">
        <v>21</v>
      </c>
      <c r="H50" s="5"/>
      <c r="I50" s="5"/>
      <c r="J50" s="12" t="s">
        <v>189</v>
      </c>
      <c r="K50" s="12" t="s">
        <v>25</v>
      </c>
      <c r="L50" s="9" t="s">
        <v>26</v>
      </c>
      <c r="M50" s="27">
        <v>23</v>
      </c>
      <c r="N50" s="5">
        <v>58.5</v>
      </c>
      <c r="O50" s="12"/>
      <c r="P50" s="12" t="s">
        <v>27</v>
      </c>
      <c r="Q50" s="27">
        <v>18</v>
      </c>
      <c r="R50" s="12" t="s">
        <v>28</v>
      </c>
      <c r="S50" s="57" t="s">
        <v>334</v>
      </c>
      <c r="T50" s="58"/>
      <c r="U50" s="58"/>
      <c r="V50" s="21"/>
    </row>
    <row r="51" spans="1:22" ht="108.75" customHeight="1" x14ac:dyDescent="0.15">
      <c r="A51" s="57" t="s">
        <v>201</v>
      </c>
      <c r="B51" s="59"/>
      <c r="C51" s="71" t="s">
        <v>202</v>
      </c>
      <c r="D51" s="71"/>
      <c r="E51" s="71"/>
      <c r="F51" s="9" t="s">
        <v>203</v>
      </c>
      <c r="G51" s="10" t="s">
        <v>21</v>
      </c>
      <c r="H51" s="10" t="s">
        <v>22</v>
      </c>
      <c r="I51" s="6" t="s">
        <v>33</v>
      </c>
      <c r="J51" s="9" t="s">
        <v>204</v>
      </c>
      <c r="K51" s="9" t="s">
        <v>205</v>
      </c>
      <c r="L51" s="9" t="s">
        <v>36</v>
      </c>
      <c r="M51" s="19">
        <v>56</v>
      </c>
      <c r="N51" s="10">
        <v>181</v>
      </c>
      <c r="O51" s="9"/>
      <c r="P51" s="9" t="s">
        <v>27</v>
      </c>
      <c r="Q51" s="19">
        <v>20</v>
      </c>
      <c r="R51" s="9" t="s">
        <v>49</v>
      </c>
      <c r="S51" s="57" t="s">
        <v>350</v>
      </c>
      <c r="T51" s="58"/>
      <c r="U51" s="58"/>
      <c r="V51" s="24"/>
    </row>
    <row r="52" spans="1:22" ht="80.25" customHeight="1" x14ac:dyDescent="0.15">
      <c r="A52" s="57" t="s">
        <v>201</v>
      </c>
      <c r="B52" s="59"/>
      <c r="C52" s="71" t="s">
        <v>206</v>
      </c>
      <c r="D52" s="71"/>
      <c r="E52" s="71"/>
      <c r="F52" s="9" t="s">
        <v>207</v>
      </c>
      <c r="G52" s="10" t="s">
        <v>22</v>
      </c>
      <c r="H52" s="10" t="s">
        <v>22</v>
      </c>
      <c r="I52" s="6" t="s">
        <v>47</v>
      </c>
      <c r="J52" s="9" t="s">
        <v>208</v>
      </c>
      <c r="K52" s="9" t="s">
        <v>25</v>
      </c>
      <c r="L52" s="9" t="s">
        <v>36</v>
      </c>
      <c r="M52" s="10">
        <v>28</v>
      </c>
      <c r="N52" s="10">
        <v>223</v>
      </c>
      <c r="O52" s="9"/>
      <c r="P52" s="9" t="s">
        <v>27</v>
      </c>
      <c r="Q52" s="10">
        <v>8</v>
      </c>
      <c r="R52" s="9" t="s">
        <v>49</v>
      </c>
      <c r="S52" s="57" t="s">
        <v>310</v>
      </c>
      <c r="T52" s="58"/>
      <c r="U52" s="58"/>
      <c r="V52" s="24"/>
    </row>
    <row r="53" spans="1:22" ht="114.75" customHeight="1" x14ac:dyDescent="0.15">
      <c r="A53" s="57" t="s">
        <v>201</v>
      </c>
      <c r="B53" s="59"/>
      <c r="C53" s="71" t="s">
        <v>209</v>
      </c>
      <c r="D53" s="71"/>
      <c r="E53" s="71"/>
      <c r="F53" s="9" t="s">
        <v>210</v>
      </c>
      <c r="G53" s="10" t="s">
        <v>21</v>
      </c>
      <c r="H53" s="10" t="s">
        <v>211</v>
      </c>
      <c r="I53" s="6" t="s">
        <v>78</v>
      </c>
      <c r="J53" s="9" t="s">
        <v>48</v>
      </c>
      <c r="K53" s="9" t="s">
        <v>212</v>
      </c>
      <c r="L53" s="9" t="s">
        <v>36</v>
      </c>
      <c r="M53" s="19">
        <v>7</v>
      </c>
      <c r="N53" s="10">
        <v>80</v>
      </c>
      <c r="O53" s="9"/>
      <c r="P53" s="9" t="s">
        <v>311</v>
      </c>
      <c r="Q53" s="19">
        <v>0</v>
      </c>
      <c r="R53" s="9" t="s">
        <v>49</v>
      </c>
      <c r="S53" s="57" t="s">
        <v>312</v>
      </c>
      <c r="T53" s="58"/>
      <c r="U53" s="58"/>
      <c r="V53" s="28"/>
    </row>
    <row r="54" spans="1:22" ht="52.5" customHeight="1" x14ac:dyDescent="0.15">
      <c r="A54" s="57" t="s">
        <v>201</v>
      </c>
      <c r="B54" s="59"/>
      <c r="C54" s="57" t="s">
        <v>213</v>
      </c>
      <c r="D54" s="58"/>
      <c r="E54" s="59"/>
      <c r="F54" s="25" t="s">
        <v>214</v>
      </c>
      <c r="G54" s="10" t="s">
        <v>22</v>
      </c>
      <c r="H54" s="10"/>
      <c r="I54" s="6" t="s">
        <v>47</v>
      </c>
      <c r="J54" s="9" t="s">
        <v>48</v>
      </c>
      <c r="K54" s="9" t="s">
        <v>212</v>
      </c>
      <c r="L54" s="9" t="s">
        <v>215</v>
      </c>
      <c r="M54" s="10">
        <v>8</v>
      </c>
      <c r="N54" s="10">
        <v>90</v>
      </c>
      <c r="O54" s="9"/>
      <c r="P54" s="9" t="s">
        <v>27</v>
      </c>
      <c r="Q54" s="10">
        <v>0</v>
      </c>
      <c r="R54" s="9" t="s">
        <v>49</v>
      </c>
      <c r="S54" s="57" t="s">
        <v>128</v>
      </c>
      <c r="T54" s="58"/>
      <c r="U54" s="58"/>
      <c r="V54" s="24"/>
    </row>
    <row r="55" spans="1:22" ht="69" customHeight="1" x14ac:dyDescent="0.15">
      <c r="A55" s="57" t="s">
        <v>201</v>
      </c>
      <c r="B55" s="59"/>
      <c r="C55" s="57" t="s">
        <v>216</v>
      </c>
      <c r="D55" s="58"/>
      <c r="E55" s="59"/>
      <c r="F55" s="25" t="s">
        <v>217</v>
      </c>
      <c r="G55" s="10" t="s">
        <v>21</v>
      </c>
      <c r="H55" s="10" t="s">
        <v>211</v>
      </c>
      <c r="I55" s="6" t="s">
        <v>78</v>
      </c>
      <c r="J55" s="9" t="s">
        <v>48</v>
      </c>
      <c r="K55" s="9" t="s">
        <v>25</v>
      </c>
      <c r="L55" s="9" t="s">
        <v>218</v>
      </c>
      <c r="M55" s="10">
        <v>7</v>
      </c>
      <c r="N55" s="10">
        <v>80</v>
      </c>
      <c r="O55" s="9"/>
      <c r="P55" s="9" t="s">
        <v>313</v>
      </c>
      <c r="Q55" s="10">
        <v>0</v>
      </c>
      <c r="R55" s="9" t="s">
        <v>49</v>
      </c>
      <c r="S55" s="57" t="s">
        <v>314</v>
      </c>
      <c r="T55" s="58"/>
      <c r="U55" s="58"/>
      <c r="V55" s="24"/>
    </row>
    <row r="56" spans="1:22" ht="54" customHeight="1" x14ac:dyDescent="0.15">
      <c r="A56" s="57" t="s">
        <v>201</v>
      </c>
      <c r="B56" s="59"/>
      <c r="C56" s="57" t="s">
        <v>219</v>
      </c>
      <c r="D56" s="58"/>
      <c r="E56" s="59"/>
      <c r="F56" s="25" t="s">
        <v>220</v>
      </c>
      <c r="G56" s="10" t="s">
        <v>21</v>
      </c>
      <c r="H56" s="10" t="s">
        <v>22</v>
      </c>
      <c r="I56" s="6" t="s">
        <v>63</v>
      </c>
      <c r="J56" s="9" t="s">
        <v>48</v>
      </c>
      <c r="K56" s="9" t="s">
        <v>221</v>
      </c>
      <c r="L56" s="9" t="s">
        <v>26</v>
      </c>
      <c r="M56" s="10">
        <v>8</v>
      </c>
      <c r="N56" s="10">
        <v>113</v>
      </c>
      <c r="O56" s="9"/>
      <c r="P56" s="9" t="s">
        <v>27</v>
      </c>
      <c r="Q56" s="10">
        <v>0</v>
      </c>
      <c r="R56" s="9" t="s">
        <v>49</v>
      </c>
      <c r="S56" s="57" t="s">
        <v>315</v>
      </c>
      <c r="T56" s="58"/>
      <c r="U56" s="58"/>
      <c r="V56" s="24"/>
    </row>
    <row r="57" spans="1:22" ht="170.25" customHeight="1" x14ac:dyDescent="0.15">
      <c r="A57" s="57" t="s">
        <v>201</v>
      </c>
      <c r="B57" s="59"/>
      <c r="C57" s="57" t="s">
        <v>222</v>
      </c>
      <c r="D57" s="58"/>
      <c r="E57" s="59"/>
      <c r="F57" s="25" t="s">
        <v>223</v>
      </c>
      <c r="G57" s="10" t="s">
        <v>21</v>
      </c>
      <c r="H57" s="10" t="s">
        <v>22</v>
      </c>
      <c r="I57" s="10" t="s">
        <v>22</v>
      </c>
      <c r="J57" s="9" t="s">
        <v>24</v>
      </c>
      <c r="K57" s="9" t="s">
        <v>25</v>
      </c>
      <c r="L57" s="9" t="s">
        <v>26</v>
      </c>
      <c r="M57" s="19">
        <v>23</v>
      </c>
      <c r="N57" s="10">
        <v>34</v>
      </c>
      <c r="O57" s="9"/>
      <c r="P57" s="9" t="s">
        <v>27</v>
      </c>
      <c r="Q57" s="19">
        <v>7</v>
      </c>
      <c r="R57" s="9" t="s">
        <v>49</v>
      </c>
      <c r="S57" s="57" t="s">
        <v>347</v>
      </c>
      <c r="T57" s="58"/>
      <c r="U57" s="58"/>
      <c r="V57" s="28"/>
    </row>
    <row r="58" spans="1:22" ht="93" customHeight="1" x14ac:dyDescent="0.15">
      <c r="A58" s="57" t="s">
        <v>201</v>
      </c>
      <c r="B58" s="59"/>
      <c r="C58" s="57" t="s">
        <v>224</v>
      </c>
      <c r="D58" s="58"/>
      <c r="E58" s="59"/>
      <c r="F58" s="25" t="s">
        <v>225</v>
      </c>
      <c r="G58" s="10" t="s">
        <v>21</v>
      </c>
      <c r="H58" s="10" t="s">
        <v>22</v>
      </c>
      <c r="I58" s="10" t="s">
        <v>22</v>
      </c>
      <c r="J58" s="9" t="s">
        <v>226</v>
      </c>
      <c r="K58" s="9" t="s">
        <v>61</v>
      </c>
      <c r="L58" s="9" t="s">
        <v>26</v>
      </c>
      <c r="M58" s="19">
        <v>21</v>
      </c>
      <c r="N58" s="10">
        <v>40</v>
      </c>
      <c r="O58" s="9"/>
      <c r="P58" s="9" t="s">
        <v>27</v>
      </c>
      <c r="Q58" s="19">
        <v>3</v>
      </c>
      <c r="R58" s="9" t="s">
        <v>49</v>
      </c>
      <c r="S58" s="57" t="s">
        <v>227</v>
      </c>
      <c r="T58" s="58"/>
      <c r="U58" s="58"/>
      <c r="V58" s="26"/>
    </row>
    <row r="59" spans="1:22" s="2" customFormat="1" ht="235.5" customHeight="1" x14ac:dyDescent="0.15">
      <c r="A59" s="78" t="s">
        <v>228</v>
      </c>
      <c r="B59" s="78"/>
      <c r="C59" s="57" t="s">
        <v>229</v>
      </c>
      <c r="D59" s="58"/>
      <c r="E59" s="59"/>
      <c r="F59" s="12" t="s">
        <v>230</v>
      </c>
      <c r="G59" s="10" t="s">
        <v>21</v>
      </c>
      <c r="H59" s="10" t="s">
        <v>22</v>
      </c>
      <c r="I59" s="10" t="s">
        <v>22</v>
      </c>
      <c r="J59" s="9" t="s">
        <v>231</v>
      </c>
      <c r="K59" s="9" t="s">
        <v>212</v>
      </c>
      <c r="L59" s="9" t="s">
        <v>26</v>
      </c>
      <c r="M59" s="19">
        <v>63</v>
      </c>
      <c r="N59" s="10">
        <v>177</v>
      </c>
      <c r="O59" s="9">
        <v>45</v>
      </c>
      <c r="P59" s="9" t="s">
        <v>316</v>
      </c>
      <c r="Q59" s="19">
        <v>19</v>
      </c>
      <c r="R59" s="9" t="s">
        <v>49</v>
      </c>
      <c r="S59" s="57" t="s">
        <v>338</v>
      </c>
      <c r="T59" s="58"/>
      <c r="U59" s="58"/>
      <c r="V59" s="21"/>
    </row>
    <row r="60" spans="1:22" s="2" customFormat="1" ht="45.75" customHeight="1" x14ac:dyDescent="0.15">
      <c r="A60" s="55" t="s">
        <v>232</v>
      </c>
      <c r="B60" s="56"/>
      <c r="C60" s="57" t="s">
        <v>233</v>
      </c>
      <c r="D60" s="58"/>
      <c r="E60" s="59"/>
      <c r="F60" s="12" t="s">
        <v>234</v>
      </c>
      <c r="G60" s="10" t="s">
        <v>22</v>
      </c>
      <c r="H60" s="10" t="s">
        <v>22</v>
      </c>
      <c r="I60" s="6" t="s">
        <v>63</v>
      </c>
      <c r="J60" s="9" t="s">
        <v>48</v>
      </c>
      <c r="K60" s="9" t="s">
        <v>212</v>
      </c>
      <c r="L60" s="9" t="s">
        <v>36</v>
      </c>
      <c r="M60" s="10">
        <v>9</v>
      </c>
      <c r="N60" s="10">
        <v>45</v>
      </c>
      <c r="O60" s="9"/>
      <c r="P60" s="9" t="s">
        <v>27</v>
      </c>
      <c r="Q60" s="10">
        <v>0</v>
      </c>
      <c r="R60" s="9" t="s">
        <v>38</v>
      </c>
      <c r="S60" s="57" t="s">
        <v>339</v>
      </c>
      <c r="T60" s="58"/>
      <c r="U60" s="58"/>
      <c r="V60" s="14"/>
    </row>
    <row r="61" spans="1:22" s="2" customFormat="1" ht="46.5" customHeight="1" x14ac:dyDescent="0.15">
      <c r="A61" s="55" t="s">
        <v>232</v>
      </c>
      <c r="B61" s="56"/>
      <c r="C61" s="57" t="s">
        <v>235</v>
      </c>
      <c r="D61" s="58"/>
      <c r="E61" s="59"/>
      <c r="F61" s="12" t="s">
        <v>236</v>
      </c>
      <c r="G61" s="10" t="s">
        <v>22</v>
      </c>
      <c r="H61" s="10" t="s">
        <v>22</v>
      </c>
      <c r="I61" s="6" t="s">
        <v>63</v>
      </c>
      <c r="J61" s="9" t="s">
        <v>48</v>
      </c>
      <c r="K61" s="9" t="s">
        <v>212</v>
      </c>
      <c r="L61" s="9" t="s">
        <v>36</v>
      </c>
      <c r="M61" s="10">
        <v>7</v>
      </c>
      <c r="N61" s="10">
        <v>25</v>
      </c>
      <c r="O61" s="9"/>
      <c r="P61" s="9" t="s">
        <v>27</v>
      </c>
      <c r="Q61" s="10">
        <v>0</v>
      </c>
      <c r="R61" s="9" t="s">
        <v>38</v>
      </c>
      <c r="S61" s="57" t="s">
        <v>237</v>
      </c>
      <c r="T61" s="58"/>
      <c r="U61" s="58"/>
      <c r="V61" s="14"/>
    </row>
    <row r="62" spans="1:22" s="2" customFormat="1" ht="167.25" customHeight="1" x14ac:dyDescent="0.15">
      <c r="A62" s="55" t="s">
        <v>232</v>
      </c>
      <c r="B62" s="56"/>
      <c r="C62" s="57" t="s">
        <v>238</v>
      </c>
      <c r="D62" s="58"/>
      <c r="E62" s="59"/>
      <c r="F62" s="12" t="s">
        <v>239</v>
      </c>
      <c r="G62" s="10" t="s">
        <v>21</v>
      </c>
      <c r="H62" s="10" t="s">
        <v>22</v>
      </c>
      <c r="I62" s="6" t="s">
        <v>240</v>
      </c>
      <c r="J62" s="9" t="s">
        <v>24</v>
      </c>
      <c r="K62" s="9" t="s">
        <v>212</v>
      </c>
      <c r="L62" s="9" t="s">
        <v>43</v>
      </c>
      <c r="M62" s="10">
        <v>12</v>
      </c>
      <c r="N62" s="10">
        <v>71</v>
      </c>
      <c r="O62" s="9" t="s">
        <v>317</v>
      </c>
      <c r="Q62" s="10">
        <v>4</v>
      </c>
      <c r="R62" s="9" t="s">
        <v>38</v>
      </c>
      <c r="S62" s="57" t="s">
        <v>318</v>
      </c>
      <c r="T62" s="58"/>
      <c r="U62" s="58"/>
      <c r="V62" s="14"/>
    </row>
    <row r="63" spans="1:22" s="2" customFormat="1" ht="101.25" customHeight="1" x14ac:dyDescent="0.15">
      <c r="A63" s="55" t="s">
        <v>232</v>
      </c>
      <c r="B63" s="56"/>
      <c r="C63" s="57" t="s">
        <v>241</v>
      </c>
      <c r="D63" s="58"/>
      <c r="E63" s="59"/>
      <c r="F63" s="12" t="s">
        <v>242</v>
      </c>
      <c r="G63" s="10" t="s">
        <v>21</v>
      </c>
      <c r="H63" s="10" t="s">
        <v>22</v>
      </c>
      <c r="I63" s="10" t="s">
        <v>22</v>
      </c>
      <c r="J63" s="9" t="s">
        <v>24</v>
      </c>
      <c r="K63" s="9" t="s">
        <v>212</v>
      </c>
      <c r="L63" s="9" t="s">
        <v>43</v>
      </c>
      <c r="M63" s="10">
        <v>6</v>
      </c>
      <c r="N63" s="10">
        <v>75</v>
      </c>
      <c r="O63" s="9"/>
      <c r="P63" s="9" t="s">
        <v>27</v>
      </c>
      <c r="Q63" s="10">
        <v>0</v>
      </c>
      <c r="R63" s="9" t="s">
        <v>38</v>
      </c>
      <c r="S63" s="57" t="s">
        <v>319</v>
      </c>
      <c r="T63" s="58"/>
      <c r="U63" s="58"/>
      <c r="V63" s="29"/>
    </row>
    <row r="64" spans="1:22" s="2" customFormat="1" ht="123" customHeight="1" x14ac:dyDescent="0.15">
      <c r="A64" s="55" t="s">
        <v>232</v>
      </c>
      <c r="B64" s="56"/>
      <c r="C64" s="57" t="s">
        <v>243</v>
      </c>
      <c r="D64" s="58"/>
      <c r="E64" s="59"/>
      <c r="F64" s="12" t="s">
        <v>244</v>
      </c>
      <c r="G64" s="10" t="s">
        <v>21</v>
      </c>
      <c r="H64" s="10" t="s">
        <v>22</v>
      </c>
      <c r="I64" s="10" t="s">
        <v>22</v>
      </c>
      <c r="J64" s="9" t="s">
        <v>245</v>
      </c>
      <c r="K64" s="9" t="s">
        <v>150</v>
      </c>
      <c r="L64" s="9" t="s">
        <v>43</v>
      </c>
      <c r="M64" s="10">
        <v>9</v>
      </c>
      <c r="N64" s="10">
        <v>52.9</v>
      </c>
      <c r="O64" s="9"/>
      <c r="P64" s="9" t="s">
        <v>246</v>
      </c>
      <c r="Q64" s="10">
        <v>0</v>
      </c>
      <c r="R64" s="9" t="s">
        <v>38</v>
      </c>
      <c r="S64" s="57" t="s">
        <v>247</v>
      </c>
      <c r="T64" s="58"/>
      <c r="U64" s="58"/>
      <c r="V64" s="18"/>
    </row>
    <row r="65" spans="1:23" s="2" customFormat="1" ht="105.75" customHeight="1" x14ac:dyDescent="0.15">
      <c r="A65" s="55" t="s">
        <v>232</v>
      </c>
      <c r="B65" s="56"/>
      <c r="C65" s="57" t="s">
        <v>248</v>
      </c>
      <c r="D65" s="58"/>
      <c r="E65" s="59"/>
      <c r="F65" s="12" t="s">
        <v>249</v>
      </c>
      <c r="G65" s="5" t="s">
        <v>21</v>
      </c>
      <c r="H65" s="5"/>
      <c r="I65" s="5"/>
      <c r="J65" s="9" t="s">
        <v>250</v>
      </c>
      <c r="K65" s="9" t="s">
        <v>212</v>
      </c>
      <c r="L65" s="9" t="s">
        <v>26</v>
      </c>
      <c r="M65" s="5">
        <v>14</v>
      </c>
      <c r="N65" s="5">
        <v>100</v>
      </c>
      <c r="O65" s="12"/>
      <c r="P65" s="12" t="s">
        <v>27</v>
      </c>
      <c r="Q65" s="5">
        <v>0</v>
      </c>
      <c r="R65" s="9" t="s">
        <v>174</v>
      </c>
      <c r="S65" s="57" t="s">
        <v>320</v>
      </c>
      <c r="T65" s="58"/>
      <c r="U65" s="58"/>
      <c r="V65" s="18"/>
    </row>
    <row r="66" spans="1:23" s="2" customFormat="1" ht="140.25" customHeight="1" x14ac:dyDescent="0.15">
      <c r="A66" s="55" t="s">
        <v>232</v>
      </c>
      <c r="B66" s="56"/>
      <c r="C66" s="57" t="s">
        <v>252</v>
      </c>
      <c r="D66" s="58"/>
      <c r="E66" s="59"/>
      <c r="F66" s="12" t="s">
        <v>253</v>
      </c>
      <c r="G66" s="5" t="s">
        <v>21</v>
      </c>
      <c r="H66" s="5"/>
      <c r="I66" s="5"/>
      <c r="J66" s="12" t="s">
        <v>254</v>
      </c>
      <c r="K66" s="9" t="s">
        <v>212</v>
      </c>
      <c r="L66" s="9" t="s">
        <v>26</v>
      </c>
      <c r="M66" s="5">
        <v>20</v>
      </c>
      <c r="N66" s="5">
        <v>44</v>
      </c>
      <c r="O66" s="12"/>
      <c r="P66" s="12" t="s">
        <v>255</v>
      </c>
      <c r="Q66" s="5">
        <v>6</v>
      </c>
      <c r="R66" s="9" t="s">
        <v>174</v>
      </c>
      <c r="S66" s="57" t="s">
        <v>343</v>
      </c>
      <c r="T66" s="58"/>
      <c r="U66" s="58"/>
      <c r="V66" s="18"/>
      <c r="W66" s="2" t="s">
        <v>256</v>
      </c>
    </row>
    <row r="67" spans="1:23" s="2" customFormat="1" ht="130.5" customHeight="1" x14ac:dyDescent="0.15">
      <c r="A67" s="55" t="s">
        <v>232</v>
      </c>
      <c r="B67" s="56"/>
      <c r="C67" s="57" t="s">
        <v>257</v>
      </c>
      <c r="D67" s="58"/>
      <c r="E67" s="59"/>
      <c r="F67" s="12" t="s">
        <v>258</v>
      </c>
      <c r="G67" s="5" t="s">
        <v>21</v>
      </c>
      <c r="H67" s="5"/>
      <c r="I67" s="5"/>
      <c r="J67" s="9" t="s">
        <v>259</v>
      </c>
      <c r="K67" s="9" t="s">
        <v>25</v>
      </c>
      <c r="L67" s="9" t="s">
        <v>26</v>
      </c>
      <c r="M67" s="5">
        <v>10</v>
      </c>
      <c r="N67" s="5">
        <v>53</v>
      </c>
      <c r="O67" s="12"/>
      <c r="P67" s="9" t="s">
        <v>260</v>
      </c>
      <c r="Q67" s="5">
        <v>0</v>
      </c>
      <c r="R67" s="9" t="s">
        <v>251</v>
      </c>
      <c r="S67" s="57" t="s">
        <v>341</v>
      </c>
      <c r="T67" s="58"/>
      <c r="U67" s="58"/>
      <c r="V67" s="18"/>
    </row>
    <row r="68" spans="1:23" s="2" customFormat="1" ht="163.5" customHeight="1" x14ac:dyDescent="0.15">
      <c r="A68" s="55" t="s">
        <v>232</v>
      </c>
      <c r="B68" s="56"/>
      <c r="C68" s="57" t="s">
        <v>261</v>
      </c>
      <c r="D68" s="58"/>
      <c r="E68" s="59"/>
      <c r="F68" s="12" t="s">
        <v>262</v>
      </c>
      <c r="G68" s="5" t="s">
        <v>21</v>
      </c>
      <c r="H68" s="5"/>
      <c r="I68" s="5"/>
      <c r="J68" s="12" t="s">
        <v>254</v>
      </c>
      <c r="K68" s="9" t="s">
        <v>25</v>
      </c>
      <c r="L68" s="9" t="s">
        <v>26</v>
      </c>
      <c r="M68" s="5">
        <v>5</v>
      </c>
      <c r="N68" s="5">
        <v>68</v>
      </c>
      <c r="O68" s="12"/>
      <c r="P68" s="12" t="s">
        <v>27</v>
      </c>
      <c r="Q68" s="5">
        <v>0</v>
      </c>
      <c r="R68" s="9" t="s">
        <v>174</v>
      </c>
      <c r="S68" s="57" t="s">
        <v>321</v>
      </c>
      <c r="T68" s="58"/>
      <c r="U68" s="58"/>
      <c r="V68" s="14"/>
    </row>
    <row r="69" spans="1:23" s="2" customFormat="1" ht="223.5" customHeight="1" x14ac:dyDescent="0.15">
      <c r="A69" s="79" t="s">
        <v>232</v>
      </c>
      <c r="B69" s="80"/>
      <c r="C69" s="73" t="s">
        <v>263</v>
      </c>
      <c r="D69" s="74"/>
      <c r="E69" s="75"/>
      <c r="F69" s="30" t="s">
        <v>264</v>
      </c>
      <c r="G69" s="31" t="s">
        <v>21</v>
      </c>
      <c r="H69" s="31"/>
      <c r="I69" s="31"/>
      <c r="J69" s="30" t="s">
        <v>254</v>
      </c>
      <c r="K69" s="15" t="s">
        <v>25</v>
      </c>
      <c r="L69" s="15" t="s">
        <v>26</v>
      </c>
      <c r="M69" s="31">
        <v>0</v>
      </c>
      <c r="N69" s="31" t="s">
        <v>64</v>
      </c>
      <c r="O69" s="30"/>
      <c r="P69" s="30" t="s">
        <v>27</v>
      </c>
      <c r="Q69" s="31">
        <v>0</v>
      </c>
      <c r="R69" s="15" t="s">
        <v>251</v>
      </c>
      <c r="S69" s="73" t="s">
        <v>322</v>
      </c>
      <c r="T69" s="74"/>
      <c r="U69" s="74"/>
      <c r="V69" s="32"/>
    </row>
    <row r="70" spans="1:23" s="2" customFormat="1" ht="87" customHeight="1" x14ac:dyDescent="0.15">
      <c r="A70" s="55" t="s">
        <v>232</v>
      </c>
      <c r="B70" s="56"/>
      <c r="C70" s="57" t="s">
        <v>265</v>
      </c>
      <c r="D70" s="58"/>
      <c r="E70" s="59"/>
      <c r="F70" s="12" t="s">
        <v>266</v>
      </c>
      <c r="G70" s="5" t="s">
        <v>21</v>
      </c>
      <c r="H70" s="5"/>
      <c r="I70" s="5"/>
      <c r="J70" s="9" t="s">
        <v>267</v>
      </c>
      <c r="K70" s="12" t="s">
        <v>212</v>
      </c>
      <c r="L70" s="9" t="s">
        <v>26</v>
      </c>
      <c r="M70" s="5">
        <v>19</v>
      </c>
      <c r="N70" s="5">
        <v>70</v>
      </c>
      <c r="O70" s="12"/>
      <c r="P70" s="12" t="s">
        <v>27</v>
      </c>
      <c r="Q70" s="5">
        <v>6</v>
      </c>
      <c r="R70" s="9" t="s">
        <v>251</v>
      </c>
      <c r="S70" s="57" t="s">
        <v>268</v>
      </c>
      <c r="T70" s="58"/>
      <c r="U70" s="58"/>
      <c r="V70" s="18"/>
    </row>
    <row r="71" spans="1:23" s="2" customFormat="1" ht="186" customHeight="1" x14ac:dyDescent="0.15">
      <c r="A71" s="55" t="s">
        <v>232</v>
      </c>
      <c r="B71" s="56"/>
      <c r="C71" s="57" t="s">
        <v>269</v>
      </c>
      <c r="D71" s="58"/>
      <c r="E71" s="59"/>
      <c r="F71" s="12" t="s">
        <v>270</v>
      </c>
      <c r="G71" s="5" t="s">
        <v>21</v>
      </c>
      <c r="H71" s="5"/>
      <c r="I71" s="5"/>
      <c r="J71" s="9" t="s">
        <v>271</v>
      </c>
      <c r="K71" s="9" t="s">
        <v>212</v>
      </c>
      <c r="L71" s="9" t="s">
        <v>26</v>
      </c>
      <c r="M71" s="5">
        <v>5</v>
      </c>
      <c r="N71" s="5">
        <v>56</v>
      </c>
      <c r="O71" s="12"/>
      <c r="P71" s="12" t="s">
        <v>27</v>
      </c>
      <c r="Q71" s="5">
        <v>0</v>
      </c>
      <c r="R71" s="9" t="s">
        <v>174</v>
      </c>
      <c r="S71" s="57" t="s">
        <v>272</v>
      </c>
      <c r="T71" s="58"/>
      <c r="U71" s="58"/>
      <c r="V71" s="18"/>
    </row>
    <row r="72" spans="1:23" s="2" customFormat="1" ht="241.5" customHeight="1" x14ac:dyDescent="0.15">
      <c r="A72" s="55" t="s">
        <v>232</v>
      </c>
      <c r="B72" s="56"/>
      <c r="C72" s="57" t="s">
        <v>273</v>
      </c>
      <c r="D72" s="58"/>
      <c r="E72" s="59"/>
      <c r="F72" s="12" t="s">
        <v>274</v>
      </c>
      <c r="G72" s="5" t="s">
        <v>21</v>
      </c>
      <c r="H72" s="5"/>
      <c r="I72" s="5"/>
      <c r="J72" s="9" t="s">
        <v>267</v>
      </c>
      <c r="K72" s="12" t="s">
        <v>212</v>
      </c>
      <c r="L72" s="9" t="s">
        <v>26</v>
      </c>
      <c r="M72" s="27">
        <v>100</v>
      </c>
      <c r="N72" s="5">
        <v>128</v>
      </c>
      <c r="O72" s="12"/>
      <c r="P72" s="12" t="s">
        <v>27</v>
      </c>
      <c r="Q72" s="27">
        <v>30</v>
      </c>
      <c r="R72" s="9" t="s">
        <v>251</v>
      </c>
      <c r="S72" s="57" t="s">
        <v>323</v>
      </c>
      <c r="T72" s="58"/>
      <c r="U72" s="58"/>
      <c r="V72" s="21"/>
    </row>
    <row r="73" spans="1:23" s="2" customFormat="1" ht="182.25" customHeight="1" x14ac:dyDescent="0.15">
      <c r="A73" s="55" t="s">
        <v>232</v>
      </c>
      <c r="B73" s="56"/>
      <c r="C73" s="57" t="s">
        <v>275</v>
      </c>
      <c r="D73" s="58"/>
      <c r="E73" s="59"/>
      <c r="F73" s="12" t="s">
        <v>276</v>
      </c>
      <c r="G73" s="5" t="s">
        <v>21</v>
      </c>
      <c r="H73" s="5"/>
      <c r="I73" s="5" t="s">
        <v>21</v>
      </c>
      <c r="J73" s="12" t="s">
        <v>189</v>
      </c>
      <c r="K73" s="12" t="s">
        <v>212</v>
      </c>
      <c r="L73" s="9" t="s">
        <v>26</v>
      </c>
      <c r="M73" s="27">
        <v>11</v>
      </c>
      <c r="N73" s="5">
        <v>27</v>
      </c>
      <c r="O73" s="12"/>
      <c r="P73" s="9" t="s">
        <v>324</v>
      </c>
      <c r="Q73" s="27">
        <v>1</v>
      </c>
      <c r="R73" s="9" t="s">
        <v>174</v>
      </c>
      <c r="S73" s="57" t="s">
        <v>344</v>
      </c>
      <c r="T73" s="58"/>
      <c r="U73" s="58"/>
      <c r="V73" s="21"/>
    </row>
    <row r="74" spans="1:23" s="2" customFormat="1" ht="142.5" customHeight="1" x14ac:dyDescent="0.15">
      <c r="A74" s="79" t="s">
        <v>232</v>
      </c>
      <c r="B74" s="80"/>
      <c r="C74" s="73" t="s">
        <v>277</v>
      </c>
      <c r="D74" s="74"/>
      <c r="E74" s="75"/>
      <c r="F74" s="30" t="s">
        <v>278</v>
      </c>
      <c r="G74" s="31" t="s">
        <v>21</v>
      </c>
      <c r="H74" s="31"/>
      <c r="I74" s="31"/>
      <c r="J74" s="30" t="s">
        <v>267</v>
      </c>
      <c r="K74" s="30" t="s">
        <v>212</v>
      </c>
      <c r="L74" s="15" t="s">
        <v>26</v>
      </c>
      <c r="M74" s="31">
        <v>0</v>
      </c>
      <c r="N74" s="31">
        <v>0</v>
      </c>
      <c r="O74" s="30"/>
      <c r="P74" s="15" t="s">
        <v>279</v>
      </c>
      <c r="Q74" s="31">
        <v>0</v>
      </c>
      <c r="R74" s="15" t="s">
        <v>251</v>
      </c>
      <c r="S74" s="73" t="s">
        <v>280</v>
      </c>
      <c r="T74" s="74"/>
      <c r="U74" s="74"/>
      <c r="V74" s="12"/>
    </row>
    <row r="75" spans="1:23" s="2" customFormat="1" ht="169.5" customHeight="1" x14ac:dyDescent="0.15">
      <c r="A75" s="55" t="s">
        <v>232</v>
      </c>
      <c r="B75" s="56"/>
      <c r="C75" s="57" t="s">
        <v>281</v>
      </c>
      <c r="D75" s="58"/>
      <c r="E75" s="59"/>
      <c r="F75" s="12" t="s">
        <v>282</v>
      </c>
      <c r="G75" s="5" t="s">
        <v>21</v>
      </c>
      <c r="H75" s="5"/>
      <c r="I75" s="5"/>
      <c r="J75" s="12" t="s">
        <v>189</v>
      </c>
      <c r="K75" s="9" t="s">
        <v>103</v>
      </c>
      <c r="L75" s="9" t="s">
        <v>26</v>
      </c>
      <c r="M75" s="27">
        <v>7</v>
      </c>
      <c r="N75" s="5">
        <v>32</v>
      </c>
      <c r="O75" s="12"/>
      <c r="P75" s="12" t="s">
        <v>27</v>
      </c>
      <c r="Q75" s="27">
        <v>0</v>
      </c>
      <c r="R75" s="9" t="s">
        <v>174</v>
      </c>
      <c r="S75" s="57" t="s">
        <v>340</v>
      </c>
      <c r="T75" s="58"/>
      <c r="U75" s="58"/>
      <c r="V75" s="21"/>
    </row>
    <row r="76" spans="1:23" s="2" customFormat="1" ht="192" customHeight="1" x14ac:dyDescent="0.15">
      <c r="A76" s="55" t="s">
        <v>232</v>
      </c>
      <c r="B76" s="56"/>
      <c r="C76" s="57" t="s">
        <v>283</v>
      </c>
      <c r="D76" s="58"/>
      <c r="E76" s="59"/>
      <c r="F76" s="12" t="s">
        <v>284</v>
      </c>
      <c r="G76" s="5" t="s">
        <v>21</v>
      </c>
      <c r="H76" s="5"/>
      <c r="I76" s="5"/>
      <c r="J76" s="12" t="s">
        <v>189</v>
      </c>
      <c r="K76" s="9" t="s">
        <v>103</v>
      </c>
      <c r="L76" s="9" t="s">
        <v>26</v>
      </c>
      <c r="M76" s="27">
        <v>78</v>
      </c>
      <c r="N76" s="5">
        <v>37</v>
      </c>
      <c r="O76" s="12"/>
      <c r="P76" s="12" t="s">
        <v>27</v>
      </c>
      <c r="Q76" s="27">
        <v>24</v>
      </c>
      <c r="R76" s="9" t="s">
        <v>174</v>
      </c>
      <c r="S76" s="57" t="s">
        <v>342</v>
      </c>
      <c r="T76" s="58"/>
      <c r="U76" s="58"/>
      <c r="V76" s="21"/>
    </row>
    <row r="77" spans="1:23" x14ac:dyDescent="0.15">
      <c r="M77" s="37">
        <f>SUM(M4:M76)</f>
        <v>1569</v>
      </c>
      <c r="Q77" s="37">
        <f>SUM(Q4:Q76)</f>
        <v>449</v>
      </c>
    </row>
    <row r="78" spans="1:23" ht="14" thickBot="1" x14ac:dyDescent="0.2"/>
    <row r="79" spans="1:23" ht="14" thickBot="1" x14ac:dyDescent="0.2">
      <c r="F79" s="36"/>
      <c r="G79" s="42" t="s">
        <v>351</v>
      </c>
      <c r="H79" s="43"/>
      <c r="I79" s="43"/>
      <c r="J79" s="43"/>
      <c r="K79" s="43"/>
      <c r="L79" s="43"/>
      <c r="M79" s="43"/>
      <c r="N79" s="43"/>
      <c r="O79" s="43"/>
      <c r="P79" s="44"/>
    </row>
    <row r="80" spans="1:23" ht="14" thickBot="1" x14ac:dyDescent="0.2"/>
    <row r="81" spans="1:4" ht="14" thickBot="1" x14ac:dyDescent="0.2">
      <c r="A81" s="36"/>
      <c r="B81" s="39" t="s">
        <v>329</v>
      </c>
      <c r="C81" s="40"/>
      <c r="D81" s="41"/>
    </row>
    <row r="82" spans="1:4" ht="14" thickBot="1" x14ac:dyDescent="0.2">
      <c r="A82" s="35"/>
      <c r="B82" s="39" t="s">
        <v>330</v>
      </c>
      <c r="C82" s="40"/>
      <c r="D82" s="41"/>
    </row>
    <row r="83" spans="1:4" ht="14" thickBot="1" x14ac:dyDescent="0.2">
      <c r="A83" s="34"/>
      <c r="B83" s="39" t="s">
        <v>331</v>
      </c>
      <c r="C83" s="40"/>
      <c r="D83" s="41"/>
    </row>
    <row r="84" spans="1:4" ht="14" thickBot="1" x14ac:dyDescent="0.2">
      <c r="A84" s="33"/>
      <c r="B84" s="39" t="s">
        <v>332</v>
      </c>
      <c r="C84" s="40"/>
      <c r="D84" s="41"/>
    </row>
  </sheetData>
  <mergeCells count="240">
    <mergeCell ref="A76:B76"/>
    <mergeCell ref="C76:E76"/>
    <mergeCell ref="S76:U76"/>
    <mergeCell ref="A74:B74"/>
    <mergeCell ref="C74:E74"/>
    <mergeCell ref="S74:U74"/>
    <mergeCell ref="A75:B75"/>
    <mergeCell ref="C75:E75"/>
    <mergeCell ref="S75:U75"/>
    <mergeCell ref="A72:B72"/>
    <mergeCell ref="C72:E72"/>
    <mergeCell ref="S72:U72"/>
    <mergeCell ref="A73:B73"/>
    <mergeCell ref="C73:E73"/>
    <mergeCell ref="S73:U73"/>
    <mergeCell ref="A70:B70"/>
    <mergeCell ref="C70:E70"/>
    <mergeCell ref="S70:U70"/>
    <mergeCell ref="A71:B71"/>
    <mergeCell ref="C71:E71"/>
    <mergeCell ref="S71:U71"/>
    <mergeCell ref="A69:B69"/>
    <mergeCell ref="C69:E69"/>
    <mergeCell ref="S69:U69"/>
    <mergeCell ref="A67:B67"/>
    <mergeCell ref="C67:E67"/>
    <mergeCell ref="S67:U67"/>
    <mergeCell ref="A68:B68"/>
    <mergeCell ref="C68:E68"/>
    <mergeCell ref="S68:U68"/>
    <mergeCell ref="A66:B66"/>
    <mergeCell ref="C66:E66"/>
    <mergeCell ref="S66:U66"/>
    <mergeCell ref="A64:B64"/>
    <mergeCell ref="C64:E64"/>
    <mergeCell ref="S64:U64"/>
    <mergeCell ref="A65:B65"/>
    <mergeCell ref="C65:E65"/>
    <mergeCell ref="S65:U65"/>
    <mergeCell ref="A63:B63"/>
    <mergeCell ref="C63:E63"/>
    <mergeCell ref="S63:U63"/>
    <mergeCell ref="A61:B61"/>
    <mergeCell ref="C61:E61"/>
    <mergeCell ref="S61:U61"/>
    <mergeCell ref="A62:B62"/>
    <mergeCell ref="C62:E62"/>
    <mergeCell ref="S62:U62"/>
    <mergeCell ref="A59:B59"/>
    <mergeCell ref="C59:E59"/>
    <mergeCell ref="S59:U59"/>
    <mergeCell ref="A60:B60"/>
    <mergeCell ref="C60:E60"/>
    <mergeCell ref="S60:U60"/>
    <mergeCell ref="A58:B58"/>
    <mergeCell ref="C58:E58"/>
    <mergeCell ref="S58:U58"/>
    <mergeCell ref="A56:B56"/>
    <mergeCell ref="C56:E56"/>
    <mergeCell ref="S56:U56"/>
    <mergeCell ref="A57:B57"/>
    <mergeCell ref="C57:E57"/>
    <mergeCell ref="S57:U57"/>
    <mergeCell ref="A54:B54"/>
    <mergeCell ref="C54:E54"/>
    <mergeCell ref="S54:U54"/>
    <mergeCell ref="A55:B55"/>
    <mergeCell ref="C55:E55"/>
    <mergeCell ref="S55:U55"/>
    <mergeCell ref="A53:B53"/>
    <mergeCell ref="C53:E53"/>
    <mergeCell ref="S53:U53"/>
    <mergeCell ref="A51:B51"/>
    <mergeCell ref="C51:E51"/>
    <mergeCell ref="S51:U51"/>
    <mergeCell ref="A52:B52"/>
    <mergeCell ref="C52:E52"/>
    <mergeCell ref="S52:U52"/>
    <mergeCell ref="A49:B49"/>
    <mergeCell ref="C49:E49"/>
    <mergeCell ref="S49:U49"/>
    <mergeCell ref="A50:B50"/>
    <mergeCell ref="C50:E50"/>
    <mergeCell ref="S50:U50"/>
    <mergeCell ref="A48:B48"/>
    <mergeCell ref="C48:E48"/>
    <mergeCell ref="S48:U48"/>
    <mergeCell ref="A46:B46"/>
    <mergeCell ref="C46:E46"/>
    <mergeCell ref="S46:U46"/>
    <mergeCell ref="A47:B47"/>
    <mergeCell ref="C47:E47"/>
    <mergeCell ref="S47:U47"/>
    <mergeCell ref="A44:B44"/>
    <mergeCell ref="C44:E44"/>
    <mergeCell ref="S44:U44"/>
    <mergeCell ref="A45:B45"/>
    <mergeCell ref="C45:E45"/>
    <mergeCell ref="S45:U45"/>
    <mergeCell ref="A42:B42"/>
    <mergeCell ref="C42:E42"/>
    <mergeCell ref="S42:U42"/>
    <mergeCell ref="A43:B43"/>
    <mergeCell ref="C43:E43"/>
    <mergeCell ref="S43:U43"/>
    <mergeCell ref="A40:B40"/>
    <mergeCell ref="C40:E40"/>
    <mergeCell ref="S40:U40"/>
    <mergeCell ref="A41:B41"/>
    <mergeCell ref="C41:E41"/>
    <mergeCell ref="S41:U41"/>
    <mergeCell ref="A38:B38"/>
    <mergeCell ref="C38:E38"/>
    <mergeCell ref="S38:U38"/>
    <mergeCell ref="A39:B39"/>
    <mergeCell ref="C39:E39"/>
    <mergeCell ref="S39:U39"/>
    <mergeCell ref="A36:B36"/>
    <mergeCell ref="C36:E36"/>
    <mergeCell ref="S36:U36"/>
    <mergeCell ref="A37:B37"/>
    <mergeCell ref="C37:E37"/>
    <mergeCell ref="S37:U37"/>
    <mergeCell ref="A34:B34"/>
    <mergeCell ref="C34:E34"/>
    <mergeCell ref="S34:U34"/>
    <mergeCell ref="A35:B35"/>
    <mergeCell ref="C35:E35"/>
    <mergeCell ref="S35:U35"/>
    <mergeCell ref="A32:B32"/>
    <mergeCell ref="C32:E32"/>
    <mergeCell ref="S32:U32"/>
    <mergeCell ref="A33:B33"/>
    <mergeCell ref="C33:E33"/>
    <mergeCell ref="S33:U33"/>
    <mergeCell ref="A30:B30"/>
    <mergeCell ref="C30:E30"/>
    <mergeCell ref="S30:U30"/>
    <mergeCell ref="A31:B31"/>
    <mergeCell ref="C31:E31"/>
    <mergeCell ref="S31:U31"/>
    <mergeCell ref="A28:B28"/>
    <mergeCell ref="C28:E28"/>
    <mergeCell ref="S28:U28"/>
    <mergeCell ref="A29:B29"/>
    <mergeCell ref="C29:E29"/>
    <mergeCell ref="S29:U29"/>
    <mergeCell ref="A26:B26"/>
    <mergeCell ref="C26:E26"/>
    <mergeCell ref="S26:U26"/>
    <mergeCell ref="A27:B27"/>
    <mergeCell ref="C27:E27"/>
    <mergeCell ref="S27:U27"/>
    <mergeCell ref="A24:B24"/>
    <mergeCell ref="C24:E24"/>
    <mergeCell ref="S24:U24"/>
    <mergeCell ref="A25:B25"/>
    <mergeCell ref="C25:E25"/>
    <mergeCell ref="S25:U25"/>
    <mergeCell ref="A22:B22"/>
    <mergeCell ref="C22:E22"/>
    <mergeCell ref="S22:U22"/>
    <mergeCell ref="A23:B23"/>
    <mergeCell ref="C23:E23"/>
    <mergeCell ref="S23:U23"/>
    <mergeCell ref="A20:B20"/>
    <mergeCell ref="C20:E20"/>
    <mergeCell ref="S20:U20"/>
    <mergeCell ref="A21:B21"/>
    <mergeCell ref="C21:E21"/>
    <mergeCell ref="S21:U21"/>
    <mergeCell ref="A18:B18"/>
    <mergeCell ref="C18:E18"/>
    <mergeCell ref="S18:U18"/>
    <mergeCell ref="A19:B19"/>
    <mergeCell ref="C19:E19"/>
    <mergeCell ref="S19:U19"/>
    <mergeCell ref="A16:B16"/>
    <mergeCell ref="C16:E16"/>
    <mergeCell ref="S16:U16"/>
    <mergeCell ref="A17:B17"/>
    <mergeCell ref="C17:E17"/>
    <mergeCell ref="S17:U17"/>
    <mergeCell ref="A14:B14"/>
    <mergeCell ref="C14:E14"/>
    <mergeCell ref="S14:U14"/>
    <mergeCell ref="A15:B15"/>
    <mergeCell ref="C15:E15"/>
    <mergeCell ref="S15:U15"/>
    <mergeCell ref="A12:B12"/>
    <mergeCell ref="C12:E12"/>
    <mergeCell ref="S12:U12"/>
    <mergeCell ref="A13:B13"/>
    <mergeCell ref="C13:E13"/>
    <mergeCell ref="S13:U13"/>
    <mergeCell ref="A11:B11"/>
    <mergeCell ref="C11:E11"/>
    <mergeCell ref="S11:U11"/>
    <mergeCell ref="A9:B9"/>
    <mergeCell ref="C9:E9"/>
    <mergeCell ref="S9:U9"/>
    <mergeCell ref="A10:B10"/>
    <mergeCell ref="C10:E10"/>
    <mergeCell ref="S10:U10"/>
    <mergeCell ref="A7:B7"/>
    <mergeCell ref="C7:E7"/>
    <mergeCell ref="S7:U7"/>
    <mergeCell ref="A8:B8"/>
    <mergeCell ref="C8:E8"/>
    <mergeCell ref="S8:U8"/>
    <mergeCell ref="A5:B5"/>
    <mergeCell ref="C5:E5"/>
    <mergeCell ref="S5:U5"/>
    <mergeCell ref="A6:B6"/>
    <mergeCell ref="C6:E6"/>
    <mergeCell ref="S6:U6"/>
    <mergeCell ref="B81:D81"/>
    <mergeCell ref="B82:D82"/>
    <mergeCell ref="B83:D83"/>
    <mergeCell ref="B84:D84"/>
    <mergeCell ref="G79:P79"/>
    <mergeCell ref="A1:K1"/>
    <mergeCell ref="R2:R3"/>
    <mergeCell ref="S2:U3"/>
    <mergeCell ref="V2:V3"/>
    <mergeCell ref="A4:B4"/>
    <mergeCell ref="C4:E4"/>
    <mergeCell ref="S4:U4"/>
    <mergeCell ref="L2:L3"/>
    <mergeCell ref="M2:M3"/>
    <mergeCell ref="N2:N3"/>
    <mergeCell ref="O2:O3"/>
    <mergeCell ref="P2:P3"/>
    <mergeCell ref="Q2:Q3"/>
    <mergeCell ref="A2:B3"/>
    <mergeCell ref="C2:E3"/>
    <mergeCell ref="F2:F3"/>
    <mergeCell ref="G2:I2"/>
    <mergeCell ref="J2:J3"/>
    <mergeCell ref="K2:K3"/>
  </mergeCells>
  <pageMargins left="0.7" right="0.7" top="0.75" bottom="0.75" header="0.3" footer="0.3"/>
  <pageSetup paperSize="9" orientation="portrait" r:id="rId1"/>
  <headerFooter>
    <oddFooter>&amp;C_x000D_&amp;1#&amp;"Calibri"&amp;10&amp;K000000 Classification L2 - Business Data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Carter Jonas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Edwards</dc:creator>
  <cp:lastModifiedBy>Charlotte Glancy</cp:lastModifiedBy>
  <dcterms:created xsi:type="dcterms:W3CDTF">2024-03-27T17:38:15Z</dcterms:created>
  <dcterms:modified xsi:type="dcterms:W3CDTF">2024-04-19T14:35:59Z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fda070-9f71-49c9-a8ab-1da056d3e28c_Enabled">
    <vt:lpwstr>true</vt:lpwstr>
  </property>
  <property fmtid="{D5CDD505-2E9C-101B-9397-08002B2CF9AE}" pid="3" name="MSIP_Label_60fda070-9f71-49c9-a8ab-1da056d3e28c_SetDate">
    <vt:lpwstr>2024-03-27T18:04:00Z</vt:lpwstr>
  </property>
  <property fmtid="{D5CDD505-2E9C-101B-9397-08002B2CF9AE}" pid="4" name="MSIP_Label_60fda070-9f71-49c9-a8ab-1da056d3e28c_Method">
    <vt:lpwstr>Standard</vt:lpwstr>
  </property>
  <property fmtid="{D5CDD505-2E9C-101B-9397-08002B2CF9AE}" pid="5" name="MSIP_Label_60fda070-9f71-49c9-a8ab-1da056d3e28c_Name">
    <vt:lpwstr>TEST - Classification L2 - Business Data</vt:lpwstr>
  </property>
  <property fmtid="{D5CDD505-2E9C-101B-9397-08002B2CF9AE}" pid="6" name="MSIP_Label_60fda070-9f71-49c9-a8ab-1da056d3e28c_SiteId">
    <vt:lpwstr>02589692-a804-4346-b6ed-ecc55dac9199</vt:lpwstr>
  </property>
  <property fmtid="{D5CDD505-2E9C-101B-9397-08002B2CF9AE}" pid="7" name="MSIP_Label_60fda070-9f71-49c9-a8ab-1da056d3e28c_ActionId">
    <vt:lpwstr>f038e30f-c338-4d65-bbfe-cece94a245c8</vt:lpwstr>
  </property>
  <property fmtid="{D5CDD505-2E9C-101B-9397-08002B2CF9AE}" pid="8" name="MSIP_Label_60fda070-9f71-49c9-a8ab-1da056d3e28c_ContentBits">
    <vt:lpwstr>2</vt:lpwstr>
  </property>
</Properties>
</file>